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65" windowWidth="15120" windowHeight="7050" activeTab="1"/>
  </bookViews>
  <sheets>
    <sheet name="Лист1" sheetId="1" r:id="rId1"/>
    <sheet name="Лист2" sheetId="2" r:id="rId2"/>
  </sheets>
  <definedNames>
    <definedName name="_xlnm.Print_Area" localSheetId="0">Лист1!$A$1:$Q$49</definedName>
  </definedNames>
  <calcPr calcId="144525" refMode="R1C1"/>
</workbook>
</file>

<file path=xl/calcChain.xml><?xml version="1.0" encoding="utf-8"?>
<calcChain xmlns="http://schemas.openxmlformats.org/spreadsheetml/2006/main">
  <c r="E98" i="2" l="1"/>
  <c r="E97" i="2"/>
  <c r="E96" i="2"/>
</calcChain>
</file>

<file path=xl/sharedStrings.xml><?xml version="1.0" encoding="utf-8"?>
<sst xmlns="http://schemas.openxmlformats.org/spreadsheetml/2006/main" count="595" uniqueCount="179">
  <si>
    <t>Наименование заказчика</t>
  </si>
  <si>
    <t>Юридический адрес, телефон, электронная почта заказчика</t>
  </si>
  <si>
    <t>ИНН</t>
  </si>
  <si>
    <t>КПП</t>
  </si>
  <si>
    <t>КБК</t>
  </si>
  <si>
    <t>Условия контракта</t>
  </si>
  <si>
    <t>Способ размещения заказа</t>
  </si>
  <si>
    <t>№ заказа (№ лота)</t>
  </si>
  <si>
    <t>Наименование предмета контракта</t>
  </si>
  <si>
    <t>Минимально необходимые требования, предъявляемые к предмету контракта</t>
  </si>
  <si>
    <t>Ед. измерения</t>
  </si>
  <si>
    <t>Количество (объем)</t>
  </si>
  <si>
    <t>Ориентировочная начальная (максимальная) цена контракта</t>
  </si>
  <si>
    <t>ОКТМО</t>
  </si>
  <si>
    <t>х</t>
  </si>
  <si>
    <t>Почтовые услуги</t>
  </si>
  <si>
    <t>Закупки у единственного поставщика (подрядчика, исполнителя)
(п. 4 ч.1  ст. 93)</t>
  </si>
  <si>
    <t>Способ определения поставщика</t>
  </si>
  <si>
    <t>Информация о закупках, которые планируется осуществлять в соответствии с пунктами 4 и 5 части 1 статьи 93 Федерального закона от 05.04.2013 №44-ФЗ "О контактной системе в сфере закупок товаров, работ, услуг для обеспечения государственных и муниципальных нужд"</t>
  </si>
  <si>
    <t>ОКПД</t>
  </si>
  <si>
    <t>Услуги связи должны соответствовать по качеству стандартам, техническим нормам</t>
  </si>
  <si>
    <t>Услуги должны соответствовать по качеству стандартам, техническим нормам</t>
  </si>
  <si>
    <t>Приморский край, г. Владивосток, ул. Пушкинская д.93, тел. 8(423) 226-38-61, факс 8(423) 260-57-68, ru25minjust.ru</t>
  </si>
  <si>
    <t>ОСАГО</t>
  </si>
  <si>
    <t>Аренда нежилого помещения</t>
  </si>
  <si>
    <r>
      <t xml:space="preserve">                                                          </t>
    </r>
    <r>
      <rPr>
        <sz val="18"/>
        <rFont val="Times New Roman"/>
        <family val="1"/>
        <charset val="204"/>
      </rPr>
      <t>"Утверждаю"</t>
    </r>
  </si>
  <si>
    <t>31803044250290019 242 226</t>
  </si>
  <si>
    <t>31803044250290019 244 226</t>
  </si>
  <si>
    <t>31803044250290019 244 224</t>
  </si>
  <si>
    <t>31803044250290019 244 221</t>
  </si>
  <si>
    <t>31803044250290019 242 221</t>
  </si>
  <si>
    <t>31803044250290019 244 225</t>
  </si>
  <si>
    <t>31803044250290019 242 225</t>
  </si>
  <si>
    <t>31803044250290019 242 340</t>
  </si>
  <si>
    <t>Фельдъсвязь</t>
  </si>
  <si>
    <t>Товары должны соответствовать по качеству стандартам, техническим регламентам.                    Заказ размещается для субъектов малого предпринимательства, СОНКО</t>
  </si>
  <si>
    <t>шт</t>
  </si>
  <si>
    <t>Заключили</t>
  </si>
  <si>
    <t>месяц</t>
  </si>
  <si>
    <t xml:space="preserve">  месяц</t>
  </si>
  <si>
    <t>Закупки у единственного поставщика (подрядчика, исполнителя) по ч 1 п .32. ст. 93</t>
  </si>
  <si>
    <t>Закупки у единственного поставщика (подрядчика, исполнителя) по ч 1 п 1 ст. 93</t>
  </si>
  <si>
    <t>СОГЗ</t>
  </si>
  <si>
    <t>Услуги внутригородской связи и МГ</t>
  </si>
  <si>
    <t>Водоснабжение</t>
  </si>
  <si>
    <t>Теплоснабжение</t>
  </si>
  <si>
    <t>Вывоз мусора и ТБО</t>
  </si>
  <si>
    <t>Диспансеризация (мед.осмотр гражд.служ)</t>
  </si>
  <si>
    <t>31803044250290019 244 310</t>
  </si>
  <si>
    <t>Э/энергия</t>
  </si>
  <si>
    <t>Закупки у единственного поставщика (подрядчика, исполнителя) по ч 1 п .29. ст. 93</t>
  </si>
  <si>
    <t>Закупки у единственного поставщика (подрядчика, исполнителя) по ч 1 п 8   ст. 93</t>
  </si>
  <si>
    <t>Услуги  должны соответствовать по качеству стандартам, техническим нормам</t>
  </si>
  <si>
    <t>Приобретение горюче-смазочных материалов</t>
  </si>
  <si>
    <t>Спецсвязь</t>
  </si>
  <si>
    <t>ТО зданий</t>
  </si>
  <si>
    <t>Услуги по промывки систем отопления</t>
  </si>
  <si>
    <t>Ремонт авто</t>
  </si>
  <si>
    <t>Шиномонтаж, мойка авто</t>
  </si>
  <si>
    <t>Приобретение приборов учета</t>
  </si>
  <si>
    <t>Изготовление бланков</t>
  </si>
  <si>
    <t>Хоз.товары</t>
  </si>
  <si>
    <t>БСО</t>
  </si>
  <si>
    <t>Билайн</t>
  </si>
  <si>
    <t>Тензор</t>
  </si>
  <si>
    <t>Модус 1С 1 пол</t>
  </si>
  <si>
    <t>Модус 1С 2 пол</t>
  </si>
  <si>
    <t>Модус переход на нов. редакцию</t>
  </si>
  <si>
    <t>Модус ИТС подписка</t>
  </si>
  <si>
    <t>Услуги по тех.заключ.для списания оргтехники</t>
  </si>
  <si>
    <t>ТО пожарная сигнализация ООО Тесла</t>
  </si>
  <si>
    <t>ТО и ремонт бытов. Техники и имущества</t>
  </si>
  <si>
    <t>Услуги по тех.обсл.и ременту(замена масла и фильтров) у авто</t>
  </si>
  <si>
    <t>ТО</t>
  </si>
  <si>
    <t>Мед осмотр водителей  АНО ЛОТОС</t>
  </si>
  <si>
    <t>Предрейсовый мед.осмотр</t>
  </si>
  <si>
    <t>Почта - вызов курьера</t>
  </si>
  <si>
    <t>Вневедомственная охрана - выезд наряда полиции</t>
  </si>
  <si>
    <t>31803044250290019 244 227</t>
  </si>
  <si>
    <t>31803044250290019 244 346</t>
  </si>
  <si>
    <t>Приобретение канцтоваров</t>
  </si>
  <si>
    <t>31803044250290019 244 349</t>
  </si>
  <si>
    <t>Закупки у единственного поставщика (подрядчика, исполнителя) по ч 1 п 2 ст. 93</t>
  </si>
  <si>
    <t>Электронный аукцион</t>
  </si>
  <si>
    <t>Услуги по То и ремонту, заправке катриджей</t>
  </si>
  <si>
    <t>Фактическое Исполнение за 2020 г</t>
  </si>
  <si>
    <t>Приобретение комплектующих и запчасти к оргтехники</t>
  </si>
  <si>
    <t>усл</t>
  </si>
  <si>
    <t>Приобретение хоз.товаров</t>
  </si>
  <si>
    <t>Приобретение канц.товаров</t>
  </si>
  <si>
    <t>РОСНЕФТЬ</t>
  </si>
  <si>
    <t>31803044250290019 244 343</t>
  </si>
  <si>
    <t>31803044250290019 244 223</t>
  </si>
  <si>
    <t>Остаток Исполнение за 2020 г</t>
  </si>
  <si>
    <t>Начальник Главного управления Министерства юстиции Российской Федерации</t>
  </si>
  <si>
    <t xml:space="preserve">План-график  размещения закупок на поставки товаров,
выполнение работ, оказание услуг для нужд Главного  управления Министерства юстиции Российской Федерации по Приморскому краю
на  2020 год
</t>
  </si>
  <si>
    <t>Главное управление Министерства юстиции Российской Федерации по Приморскому краю</t>
  </si>
  <si>
    <t>Фактическое исполнение за 2020 Сумма</t>
  </si>
  <si>
    <t>Остаток исполнения за 2020 Сумма</t>
  </si>
  <si>
    <t>Настольная лампа</t>
  </si>
  <si>
    <t>Набор руковод.</t>
  </si>
  <si>
    <t>Папки архивные</t>
  </si>
  <si>
    <t>Флаг</t>
  </si>
  <si>
    <t>Обучение в Москве</t>
  </si>
  <si>
    <t>Услуги по тех.обсл.и ременту(замена масла и фильтров) у авто - январь Авто М</t>
  </si>
  <si>
    <t>ПАО ДЭК</t>
  </si>
  <si>
    <t>АО ДКГ</t>
  </si>
  <si>
    <t>ПАО Ростелеком</t>
  </si>
  <si>
    <t>Почта России</t>
  </si>
  <si>
    <t>ИП Мкртчян</t>
  </si>
  <si>
    <t>Подставка информац</t>
  </si>
  <si>
    <t>Приобретение огнетушителей</t>
  </si>
  <si>
    <t>ИП Николаев -комплектующие</t>
  </si>
  <si>
    <t>Энергосфера - лампочки</t>
  </si>
  <si>
    <t>Ремонт авто Камри       ( февраль)</t>
  </si>
  <si>
    <t>Какон</t>
  </si>
  <si>
    <t>Приобретение фоторамки с портретом</t>
  </si>
  <si>
    <t>Коврик влаговпитывающий (наличные)</t>
  </si>
  <si>
    <t>1 кв</t>
  </si>
  <si>
    <t>2 кв</t>
  </si>
  <si>
    <t>3 кв</t>
  </si>
  <si>
    <t>4 кв</t>
  </si>
  <si>
    <t>исполнено</t>
  </si>
  <si>
    <t>Замена колодок</t>
  </si>
  <si>
    <t>Свидетельство</t>
  </si>
  <si>
    <t>Кронштейны и подставка под огнетушители</t>
  </si>
  <si>
    <t>Мед.маски и т.д. (наличные)</t>
  </si>
  <si>
    <t>ИП Рахманов Д.Г.</t>
  </si>
  <si>
    <t>ООО Альфа</t>
  </si>
  <si>
    <t>Антисептик (нал)</t>
  </si>
  <si>
    <t>Изготовление бланков 1 квартал</t>
  </si>
  <si>
    <t>Изготовление бланков на 2 квартал</t>
  </si>
  <si>
    <t>Термометр    (наличные)</t>
  </si>
  <si>
    <t>Облучатель бактерицидный</t>
  </si>
  <si>
    <t>Летние стеклоочистители</t>
  </si>
  <si>
    <t>Маски и перчатки</t>
  </si>
  <si>
    <t>Тесты на короновирус</t>
  </si>
  <si>
    <t>31803044250290019 242 310</t>
  </si>
  <si>
    <t>31803044250290019 242 346</t>
  </si>
  <si>
    <t>Дизенфекция</t>
  </si>
  <si>
    <t>Маски трехслойные</t>
  </si>
  <si>
    <t>Конверт Сейф-пакет А4</t>
  </si>
  <si>
    <t>Конверт Сейф-пакет С4</t>
  </si>
  <si>
    <t>Маски,перчатки,антисептик</t>
  </si>
  <si>
    <t>Утилизация документов</t>
  </si>
  <si>
    <t>ООО БАККОН -     Драм катридж</t>
  </si>
  <si>
    <t>исполнен</t>
  </si>
  <si>
    <t>ООО Диалснаб</t>
  </si>
  <si>
    <t>Приобретение масок медицинских, перчаток латексных и дез.средства</t>
  </si>
  <si>
    <t>Экспертиза бытовой техники</t>
  </si>
  <si>
    <t>Аттестация рабочего места, компьютерной техники в соответствии с требованиями защиты информации</t>
  </si>
  <si>
    <t>усл.ед</t>
  </si>
  <si>
    <t>ООО  ПЛАСТИК ОН ЛАЙН</t>
  </si>
  <si>
    <t>Уборка офисных помещений</t>
  </si>
  <si>
    <t>Ремонт авто Камри (июнь)</t>
  </si>
  <si>
    <t xml:space="preserve">        Тесты на короновирус</t>
  </si>
  <si>
    <t>Настольные лампы</t>
  </si>
  <si>
    <t>ООО "ПРАЦ"</t>
  </si>
  <si>
    <t>Изготовление бланков 3 квартал</t>
  </si>
  <si>
    <t>Услуги по промывки систем отопления ООО АЛЬФА-РЕКОМ</t>
  </si>
  <si>
    <t>Док станция              (нал)</t>
  </si>
  <si>
    <t>Утилизация компьютерной техники</t>
  </si>
  <si>
    <t xml:space="preserve">        Тесты на антитела</t>
  </si>
  <si>
    <t>Диагностика кондиционеров</t>
  </si>
  <si>
    <t>ООО "Орион"</t>
  </si>
  <si>
    <t>УЧЕБА</t>
  </si>
  <si>
    <t>31807054250292040 244</t>
  </si>
  <si>
    <t>Запрос котировок в электронной форме</t>
  </si>
  <si>
    <t>Приобретение кондиционеров</t>
  </si>
  <si>
    <t>Защитный экран (нал)</t>
  </si>
  <si>
    <t>Дверной доводчик (наличные)</t>
  </si>
  <si>
    <t>отзыв</t>
  </si>
  <si>
    <t>Изготовление открыток</t>
  </si>
  <si>
    <t>Сканер</t>
  </si>
  <si>
    <t>ИП Королёв</t>
  </si>
  <si>
    <t>Веб-камера (Нал)</t>
  </si>
  <si>
    <t>Микрофон (Нал)</t>
  </si>
  <si>
    <t>Кабель и переходник к компьютеру (Нал)</t>
  </si>
  <si>
    <t>Пульт ДУ ( Нал)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</si>
</sst>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color indexed="10"/>
      <name val="Arial Cyr"/>
      <charset val="204"/>
    </font>
    <font>
      <sz val="9"/>
      <color indexed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color rgb="FFFF0000"/>
      <name val="Times New Roman"/>
      <family val="1"/>
      <charset val="204"/>
    </font>
    <font>
      <b/>
      <vertAlign val="subscript"/>
      <sz val="9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justify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 applyBorder="1" applyAlignment="1">
      <alignment vertical="center" wrapText="1"/>
    </xf>
    <xf numFmtId="0" fontId="5" fillId="0" borderId="0" xfId="0" applyFont="1" applyAlignment="1">
      <alignment vertical="justify" wrapText="1"/>
    </xf>
    <xf numFmtId="0" fontId="5" fillId="0" borderId="0" xfId="0" applyFont="1" applyAlignment="1">
      <alignment vertical="justify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" fillId="0" borderId="0" xfId="0" applyFont="1" applyAlignment="1">
      <alignment horizontal="left" vertical="center"/>
    </xf>
    <xf numFmtId="0" fontId="13" fillId="0" borderId="0" xfId="0" applyFont="1"/>
    <xf numFmtId="0" fontId="11" fillId="0" borderId="1" xfId="0" applyFont="1" applyBorder="1" applyAlignment="1">
      <alignment horizontal="center" vertical="center"/>
    </xf>
    <xf numFmtId="0" fontId="0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0" fillId="0" borderId="0" xfId="0" applyAlignment="1"/>
    <xf numFmtId="49" fontId="7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right" vertical="center"/>
    </xf>
    <xf numFmtId="0" fontId="4" fillId="0" borderId="0" xfId="0" applyFont="1"/>
    <xf numFmtId="0" fontId="14" fillId="2" borderId="7" xfId="0" applyFont="1" applyFill="1" applyBorder="1" applyAlignment="1">
      <alignment horizontal="center" vertical="center"/>
    </xf>
    <xf numFmtId="0" fontId="4" fillId="0" borderId="0" xfId="0" applyFont="1"/>
    <xf numFmtId="0" fontId="15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/>
    <xf numFmtId="0" fontId="18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/>
    </xf>
    <xf numFmtId="0" fontId="11" fillId="2" borderId="4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4" fontId="22" fillId="3" borderId="1" xfId="0" applyNumberFormat="1" applyFont="1" applyFill="1" applyBorder="1" applyAlignment="1">
      <alignment horizontal="center" vertical="center" wrapText="1"/>
    </xf>
    <xf numFmtId="4" fontId="22" fillId="3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" fontId="0" fillId="0" borderId="2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21" fillId="0" borderId="4" xfId="0" applyNumberFormat="1" applyFont="1" applyBorder="1" applyAlignment="1"/>
    <xf numFmtId="4" fontId="21" fillId="3" borderId="4" xfId="0" applyNumberFormat="1" applyFont="1" applyFill="1" applyBorder="1" applyAlignment="1"/>
    <xf numFmtId="4" fontId="25" fillId="3" borderId="1" xfId="0" applyNumberFormat="1" applyFont="1" applyFill="1" applyBorder="1" applyAlignment="1">
      <alignment horizontal="center" vertical="center" wrapText="1"/>
    </xf>
    <xf numFmtId="4" fontId="22" fillId="3" borderId="2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/>
    </xf>
    <xf numFmtId="4" fontId="0" fillId="4" borderId="4" xfId="0" applyNumberFormat="1" applyFill="1" applyBorder="1" applyAlignment="1"/>
    <xf numFmtId="4" fontId="21" fillId="4" borderId="4" xfId="0" applyNumberFormat="1" applyFont="1" applyFill="1" applyBorder="1" applyAlignment="1"/>
    <xf numFmtId="0" fontId="0" fillId="4" borderId="1" xfId="0" applyNumberFormat="1" applyFill="1" applyBorder="1" applyAlignment="1">
      <alignment wrapText="1"/>
    </xf>
    <xf numFmtId="0" fontId="0" fillId="4" borderId="1" xfId="0" applyFill="1" applyBorder="1"/>
    <xf numFmtId="0" fontId="0" fillId="4" borderId="1" xfId="0" applyFill="1" applyBorder="1" applyAlignment="1">
      <alignment wrapText="1"/>
    </xf>
    <xf numFmtId="4" fontId="21" fillId="5" borderId="4" xfId="0" applyNumberFormat="1" applyFont="1" applyFill="1" applyBorder="1" applyAlignment="1"/>
    <xf numFmtId="4" fontId="24" fillId="3" borderId="4" xfId="0" applyNumberFormat="1" applyFont="1" applyFill="1" applyBorder="1" applyAlignment="1"/>
    <xf numFmtId="4" fontId="21" fillId="0" borderId="4" xfId="0" applyNumberFormat="1" applyFont="1" applyBorder="1" applyAlignment="1"/>
    <xf numFmtId="0" fontId="6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21" fillId="7" borderId="4" xfId="0" applyNumberFormat="1" applyFont="1" applyFill="1" applyBorder="1" applyAlignment="1"/>
    <xf numFmtId="4" fontId="7" fillId="6" borderId="1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/>
    <xf numFmtId="4" fontId="0" fillId="0" borderId="4" xfId="0" applyNumberFormat="1" applyBorder="1" applyAlignment="1"/>
    <xf numFmtId="4" fontId="21" fillId="0" borderId="4" xfId="0" applyNumberFormat="1" applyFont="1" applyBorder="1" applyAlignment="1"/>
    <xf numFmtId="4" fontId="7" fillId="5" borderId="1" xfId="0" applyNumberFormat="1" applyFont="1" applyFill="1" applyBorder="1" applyAlignment="1">
      <alignment horizontal="center" vertical="center"/>
    </xf>
    <xf numFmtId="4" fontId="0" fillId="5" borderId="4" xfId="0" applyNumberFormat="1" applyFill="1" applyBorder="1" applyAlignment="1"/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0" fontId="0" fillId="5" borderId="1" xfId="0" applyFill="1" applyBorder="1"/>
    <xf numFmtId="0" fontId="1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6" fillId="0" borderId="0" xfId="0" applyFont="1" applyAlignment="1">
      <alignment horizontal="center" vertical="justify" wrapText="1"/>
    </xf>
    <xf numFmtId="0" fontId="2" fillId="0" borderId="1" xfId="0" applyFont="1" applyBorder="1" applyAlignment="1">
      <alignment horizontal="left" vertical="justify" wrapText="1"/>
    </xf>
    <xf numFmtId="0" fontId="2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0" fillId="0" borderId="0" xfId="0" applyAlignment="1"/>
    <xf numFmtId="0" fontId="10" fillId="0" borderId="0" xfId="0" applyFont="1" applyAlignment="1">
      <alignment horizontal="center"/>
    </xf>
    <xf numFmtId="0" fontId="23" fillId="0" borderId="5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2" fontId="8" fillId="2" borderId="8" xfId="0" applyNumberFormat="1" applyFont="1" applyFill="1" applyBorder="1" applyAlignment="1">
      <alignment horizontal="center" vertical="center" wrapText="1"/>
    </xf>
    <xf numFmtId="2" fontId="9" fillId="0" borderId="8" xfId="0" applyNumberFormat="1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4" fontId="0" fillId="0" borderId="2" xfId="0" applyNumberFormat="1" applyFont="1" applyBorder="1" applyAlignment="1">
      <alignment horizontal="left"/>
    </xf>
    <xf numFmtId="4" fontId="0" fillId="0" borderId="4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view="pageBreakPreview" topLeftCell="A39" zoomScaleSheetLayoutView="100" workbookViewId="0">
      <selection activeCell="M41" sqref="M41"/>
    </sheetView>
  </sheetViews>
  <sheetFormatPr defaultColWidth="9.28515625" defaultRowHeight="15" x14ac:dyDescent="0.25"/>
  <cols>
    <col min="1" max="1" width="16.85546875" style="1" customWidth="1"/>
    <col min="2" max="2" width="10.5703125" style="1" customWidth="1"/>
    <col min="3" max="3" width="7.85546875" style="1" customWidth="1"/>
    <col min="4" max="4" width="13.5703125" style="1" customWidth="1"/>
    <col min="5" max="5" width="14.85546875" style="1" customWidth="1"/>
    <col min="6" max="6" width="7.85546875" style="1" customWidth="1"/>
    <col min="7" max="7" width="6.85546875" style="1" customWidth="1"/>
    <col min="8" max="8" width="1.5703125" style="1" hidden="1" customWidth="1"/>
    <col min="9" max="12" width="15.5703125" style="1" customWidth="1"/>
    <col min="13" max="13" width="10.7109375" style="1" customWidth="1"/>
    <col min="14" max="14" width="12.42578125" style="1" customWidth="1"/>
    <col min="15" max="15" width="12.7109375" customWidth="1"/>
    <col min="16" max="16" width="11.85546875" hidden="1" customWidth="1"/>
    <col min="17" max="17" width="11" style="1" customWidth="1"/>
    <col min="18" max="249" width="9.140625" customWidth="1"/>
    <col min="250" max="250" width="17.7109375" customWidth="1"/>
    <col min="251" max="251" width="8.140625" customWidth="1"/>
    <col min="252" max="252" width="7.42578125" customWidth="1"/>
    <col min="253" max="253" width="7.85546875" customWidth="1"/>
    <col min="254" max="254" width="12.7109375" customWidth="1"/>
    <col min="255" max="255" width="10.28515625" customWidth="1"/>
  </cols>
  <sheetData>
    <row r="1" spans="1:17" x14ac:dyDescent="0.25">
      <c r="A1" s="15"/>
      <c r="B1" s="12"/>
      <c r="C1" s="13"/>
      <c r="M1" s="14"/>
      <c r="N1" s="14"/>
      <c r="O1" s="14"/>
      <c r="P1" s="14"/>
      <c r="Q1" s="14"/>
    </row>
    <row r="2" spans="1:17" ht="24.75" customHeight="1" x14ac:dyDescent="0.35">
      <c r="A2" s="12"/>
      <c r="B2" s="12"/>
      <c r="C2" s="13"/>
      <c r="I2" s="106" t="s">
        <v>25</v>
      </c>
      <c r="J2" s="106"/>
      <c r="K2" s="106"/>
      <c r="L2" s="106"/>
      <c r="M2" s="107"/>
      <c r="N2" s="107"/>
      <c r="O2" s="107"/>
      <c r="P2" s="30"/>
      <c r="Q2" s="20"/>
    </row>
    <row r="3" spans="1:17" ht="19.5" customHeight="1" x14ac:dyDescent="0.25">
      <c r="A3" s="12"/>
      <c r="B3" s="12"/>
      <c r="C3" s="13"/>
      <c r="G3" s="2"/>
      <c r="H3" s="2"/>
      <c r="I3" s="108" t="s">
        <v>94</v>
      </c>
      <c r="J3" s="108"/>
      <c r="K3" s="108"/>
      <c r="L3" s="108"/>
      <c r="M3" s="107"/>
      <c r="N3" s="107"/>
      <c r="O3" s="107"/>
      <c r="P3" s="107"/>
    </row>
    <row r="4" spans="1:17" ht="19.5" customHeight="1" x14ac:dyDescent="0.25">
      <c r="A4" s="12"/>
      <c r="B4" s="12"/>
      <c r="C4" s="13"/>
      <c r="G4" s="2"/>
      <c r="H4" s="2"/>
      <c r="I4" s="2"/>
      <c r="J4" s="2"/>
      <c r="K4" s="2"/>
      <c r="L4" s="2"/>
      <c r="M4" s="100"/>
      <c r="N4" s="100"/>
      <c r="O4" s="100"/>
      <c r="P4" s="30"/>
    </row>
    <row r="5" spans="1:17" ht="19.5" customHeight="1" x14ac:dyDescent="0.25">
      <c r="A5" s="12"/>
      <c r="B5" s="12"/>
      <c r="C5" s="13"/>
      <c r="G5" s="2"/>
      <c r="H5" s="2"/>
      <c r="I5" s="2"/>
      <c r="J5" s="2"/>
      <c r="K5" s="2"/>
      <c r="L5" s="2"/>
      <c r="M5" s="100"/>
      <c r="N5" s="100"/>
      <c r="O5" s="100"/>
      <c r="P5" s="30"/>
    </row>
    <row r="6" spans="1:17" ht="19.5" customHeight="1" x14ac:dyDescent="0.25">
      <c r="A6" s="12"/>
      <c r="B6" s="12"/>
      <c r="C6" s="13"/>
      <c r="G6" s="2"/>
      <c r="H6" s="2"/>
      <c r="I6" s="2"/>
      <c r="J6" s="2"/>
      <c r="K6" s="2"/>
      <c r="L6" s="2"/>
      <c r="M6" s="100"/>
      <c r="N6" s="100"/>
      <c r="O6" s="100"/>
      <c r="P6" s="30"/>
    </row>
    <row r="7" spans="1:17" s="5" customFormat="1" ht="27" customHeight="1" x14ac:dyDescent="0.25">
      <c r="A7" s="28"/>
      <c r="B7" s="28"/>
      <c r="C7" s="101" t="s">
        <v>95</v>
      </c>
      <c r="D7" s="101"/>
      <c r="E7" s="101"/>
      <c r="F7" s="101"/>
      <c r="G7" s="101"/>
      <c r="H7" s="101"/>
      <c r="I7" s="101"/>
      <c r="J7" s="101"/>
      <c r="K7" s="101"/>
      <c r="L7" s="101"/>
      <c r="M7" s="99"/>
      <c r="N7" s="99"/>
      <c r="O7" s="100"/>
      <c r="P7" s="100"/>
      <c r="Q7" s="1"/>
    </row>
    <row r="8" spans="1:17" s="5" customFormat="1" x14ac:dyDescent="0.25">
      <c r="A8" s="28"/>
      <c r="B8" s="28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"/>
      <c r="N8" s="1"/>
      <c r="Q8" s="1"/>
    </row>
    <row r="9" spans="1:17" s="5" customFormat="1" ht="15.75" x14ac:dyDescent="0.25">
      <c r="A9" s="28"/>
      <c r="B9" s="28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"/>
      <c r="N9" s="1"/>
      <c r="O9" s="27"/>
      <c r="Q9" s="1"/>
    </row>
    <row r="10" spans="1:17" s="5" customFormat="1" ht="26.25" customHeight="1" x14ac:dyDescent="0.25">
      <c r="A10" s="28"/>
      <c r="B10" s="28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"/>
      <c r="N10" s="1"/>
    </row>
    <row r="11" spans="1:17" s="5" customFormat="1" x14ac:dyDescent="0.25">
      <c r="A11" s="28"/>
      <c r="B11" s="28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"/>
      <c r="N11" s="1"/>
    </row>
    <row r="12" spans="1:17" s="5" customFormat="1" ht="12.75" customHeight="1" x14ac:dyDescent="0.25">
      <c r="A12" s="102" t="s">
        <v>0</v>
      </c>
      <c r="B12" s="102"/>
      <c r="C12" s="102"/>
      <c r="D12" s="102" t="s">
        <v>96</v>
      </c>
      <c r="E12" s="102"/>
      <c r="F12" s="102"/>
      <c r="G12" s="102"/>
      <c r="H12" s="102"/>
      <c r="I12" s="102"/>
      <c r="J12" s="102"/>
      <c r="K12" s="102"/>
      <c r="L12" s="102"/>
      <c r="M12" s="1"/>
      <c r="N12" s="1"/>
    </row>
    <row r="13" spans="1:17" s="5" customFormat="1" ht="12.75" customHeight="1" x14ac:dyDescent="0.25">
      <c r="A13" s="102" t="s">
        <v>1</v>
      </c>
      <c r="B13" s="102"/>
      <c r="C13" s="102"/>
      <c r="D13" s="102" t="s">
        <v>22</v>
      </c>
      <c r="E13" s="102"/>
      <c r="F13" s="102"/>
      <c r="G13" s="102"/>
      <c r="H13" s="102"/>
      <c r="I13" s="102"/>
      <c r="J13" s="102"/>
      <c r="K13" s="102"/>
      <c r="L13" s="102"/>
      <c r="M13" s="1"/>
      <c r="N13" s="1"/>
      <c r="Q13" s="1"/>
    </row>
    <row r="14" spans="1:17" s="5" customFormat="1" x14ac:dyDescent="0.25">
      <c r="A14" s="102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"/>
      <c r="N14" s="1"/>
      <c r="Q14" s="1"/>
    </row>
    <row r="15" spans="1:17" s="5" customFormat="1" x14ac:dyDescent="0.25">
      <c r="A15" s="102" t="s">
        <v>2</v>
      </c>
      <c r="B15" s="102"/>
      <c r="C15" s="102"/>
      <c r="D15" s="102">
        <v>2536206864</v>
      </c>
      <c r="E15" s="102"/>
      <c r="F15" s="102"/>
      <c r="G15" s="102"/>
      <c r="H15" s="102"/>
      <c r="I15" s="102"/>
      <c r="J15" s="102"/>
      <c r="K15" s="102"/>
      <c r="L15" s="102"/>
      <c r="M15" s="1"/>
      <c r="N15" s="1"/>
      <c r="Q15" s="1"/>
    </row>
    <row r="16" spans="1:17" s="5" customFormat="1" x14ac:dyDescent="0.25">
      <c r="A16" s="102" t="s">
        <v>3</v>
      </c>
      <c r="B16" s="102"/>
      <c r="C16" s="102"/>
      <c r="D16" s="102">
        <v>253601001</v>
      </c>
      <c r="E16" s="102"/>
      <c r="F16" s="102"/>
      <c r="G16" s="102"/>
      <c r="H16" s="102"/>
      <c r="I16" s="102"/>
      <c r="J16" s="102"/>
      <c r="K16" s="102"/>
      <c r="L16" s="102"/>
      <c r="M16" s="1"/>
      <c r="N16" s="1"/>
      <c r="Q16" s="1"/>
    </row>
    <row r="17" spans="1:17" s="5" customFormat="1" x14ac:dyDescent="0.25">
      <c r="A17" s="102" t="s">
        <v>13</v>
      </c>
      <c r="B17" s="102"/>
      <c r="C17" s="102"/>
      <c r="D17" s="102">
        <v>5701000</v>
      </c>
      <c r="E17" s="102"/>
      <c r="F17" s="102"/>
      <c r="G17" s="102"/>
      <c r="H17" s="102"/>
      <c r="I17" s="102"/>
      <c r="J17" s="102"/>
      <c r="K17" s="102"/>
      <c r="L17" s="102"/>
      <c r="M17" s="1"/>
      <c r="N17" s="1"/>
      <c r="Q17" s="1"/>
    </row>
    <row r="18" spans="1:17" s="5" customForma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04"/>
      <c r="N18" s="104"/>
      <c r="O18" s="104"/>
      <c r="P18" s="105"/>
      <c r="Q18" s="105"/>
    </row>
    <row r="19" spans="1:17" s="5" customFormat="1" ht="13.15" customHeight="1" x14ac:dyDescent="0.25">
      <c r="A19" s="103" t="s">
        <v>4</v>
      </c>
      <c r="B19" s="103" t="s">
        <v>19</v>
      </c>
      <c r="C19" s="103" t="s">
        <v>5</v>
      </c>
      <c r="D19" s="103"/>
      <c r="E19" s="103"/>
      <c r="F19" s="103"/>
      <c r="G19" s="103"/>
      <c r="H19" s="103"/>
      <c r="I19" s="103"/>
      <c r="J19" s="103"/>
      <c r="K19" s="103"/>
      <c r="L19" s="103"/>
      <c r="M19" s="31"/>
      <c r="N19" s="31"/>
      <c r="O19" s="103" t="s">
        <v>17</v>
      </c>
      <c r="P19" s="18"/>
      <c r="Q19" s="19"/>
    </row>
    <row r="20" spans="1:17" s="5" customFormat="1" ht="35.25" customHeight="1" x14ac:dyDescent="0.25">
      <c r="A20" s="103"/>
      <c r="B20" s="103"/>
      <c r="C20" s="103" t="s">
        <v>7</v>
      </c>
      <c r="D20" s="103" t="s">
        <v>8</v>
      </c>
      <c r="E20" s="103" t="s">
        <v>9</v>
      </c>
      <c r="F20" s="103" t="s">
        <v>10</v>
      </c>
      <c r="G20" s="103" t="s">
        <v>11</v>
      </c>
      <c r="H20" s="103"/>
      <c r="I20" s="103" t="s">
        <v>12</v>
      </c>
      <c r="J20" s="109"/>
      <c r="K20" s="94"/>
      <c r="L20" s="94" t="s">
        <v>85</v>
      </c>
      <c r="M20" s="96" t="s">
        <v>93</v>
      </c>
      <c r="N20" s="32"/>
      <c r="O20" s="103"/>
      <c r="P20" s="4"/>
    </row>
    <row r="21" spans="1:17" s="5" customFormat="1" ht="82.5" customHeight="1" x14ac:dyDescent="0.25">
      <c r="A21" s="103"/>
      <c r="B21" s="103"/>
      <c r="C21" s="103"/>
      <c r="D21" s="103"/>
      <c r="E21" s="103"/>
      <c r="F21" s="103"/>
      <c r="G21" s="103"/>
      <c r="H21" s="103"/>
      <c r="I21" s="103"/>
      <c r="J21" s="110"/>
      <c r="K21" s="95"/>
      <c r="L21" s="95"/>
      <c r="M21" s="95"/>
      <c r="N21" s="33" t="s">
        <v>37</v>
      </c>
      <c r="O21" s="103"/>
      <c r="P21" s="4"/>
    </row>
    <row r="22" spans="1:17" s="5" customFormat="1" x14ac:dyDescent="0.25">
      <c r="A22" s="6">
        <v>1</v>
      </c>
      <c r="B22" s="6">
        <v>2</v>
      </c>
      <c r="C22" s="6">
        <v>3</v>
      </c>
      <c r="D22" s="6">
        <v>4</v>
      </c>
      <c r="E22" s="6">
        <v>5</v>
      </c>
      <c r="F22" s="6">
        <v>6</v>
      </c>
      <c r="G22" s="103">
        <v>7</v>
      </c>
      <c r="H22" s="103"/>
      <c r="I22" s="6">
        <v>8</v>
      </c>
      <c r="J22" s="54"/>
      <c r="K22" s="54"/>
      <c r="L22" s="54"/>
      <c r="M22" s="34">
        <v>13</v>
      </c>
      <c r="N22" s="34">
        <v>14</v>
      </c>
      <c r="O22" s="6">
        <v>15</v>
      </c>
      <c r="P22" s="4"/>
    </row>
    <row r="23" spans="1:17" s="5" customFormat="1" ht="144.75" customHeight="1" x14ac:dyDescent="0.25">
      <c r="A23" s="37" t="s">
        <v>32</v>
      </c>
      <c r="B23" s="38"/>
      <c r="C23" s="38">
        <v>1</v>
      </c>
      <c r="D23" s="38" t="s">
        <v>84</v>
      </c>
      <c r="E23" s="38" t="s">
        <v>35</v>
      </c>
      <c r="F23" s="38" t="s">
        <v>38</v>
      </c>
      <c r="G23" s="38"/>
      <c r="H23" s="41"/>
      <c r="I23" s="58">
        <v>47162.13</v>
      </c>
      <c r="J23" s="40"/>
      <c r="K23" s="40"/>
      <c r="L23" s="40">
        <v>39060</v>
      </c>
      <c r="M23" s="72">
        <v>8102.13</v>
      </c>
      <c r="N23" s="40" t="s">
        <v>127</v>
      </c>
      <c r="O23" s="92" t="s">
        <v>83</v>
      </c>
      <c r="P23" s="93"/>
    </row>
    <row r="24" spans="1:17" s="5" customFormat="1" ht="144.75" customHeight="1" x14ac:dyDescent="0.25">
      <c r="A24" s="37" t="s">
        <v>32</v>
      </c>
      <c r="B24" s="38"/>
      <c r="C24" s="38">
        <v>2</v>
      </c>
      <c r="D24" s="38" t="s">
        <v>150</v>
      </c>
      <c r="E24" s="38" t="s">
        <v>35</v>
      </c>
      <c r="F24" s="38" t="s">
        <v>151</v>
      </c>
      <c r="G24" s="38"/>
      <c r="H24" s="41"/>
      <c r="I24" s="80">
        <v>5600</v>
      </c>
      <c r="J24" s="40" t="s">
        <v>171</v>
      </c>
      <c r="K24" s="40"/>
      <c r="L24" s="40"/>
      <c r="M24" s="72"/>
      <c r="N24" s="40"/>
      <c r="O24" s="92" t="s">
        <v>83</v>
      </c>
      <c r="P24" s="93"/>
    </row>
    <row r="25" spans="1:17" s="5" customFormat="1" ht="144.75" customHeight="1" x14ac:dyDescent="0.25">
      <c r="A25" s="61" t="s">
        <v>32</v>
      </c>
      <c r="B25" s="62"/>
      <c r="C25" s="62">
        <v>3</v>
      </c>
      <c r="D25" s="62" t="s">
        <v>150</v>
      </c>
      <c r="E25" s="62" t="s">
        <v>35</v>
      </c>
      <c r="F25" s="62" t="s">
        <v>151</v>
      </c>
      <c r="G25" s="62"/>
      <c r="H25" s="74"/>
      <c r="I25" s="67">
        <v>120900</v>
      </c>
      <c r="J25" s="64"/>
      <c r="K25" s="64"/>
      <c r="L25" s="64"/>
      <c r="M25" s="75" t="s">
        <v>146</v>
      </c>
      <c r="N25" s="64" t="s">
        <v>157</v>
      </c>
      <c r="O25" s="97" t="s">
        <v>83</v>
      </c>
      <c r="P25" s="98"/>
    </row>
    <row r="26" spans="1:17" s="5" customFormat="1" ht="144.75" customHeight="1" x14ac:dyDescent="0.25">
      <c r="A26" s="37" t="s">
        <v>32</v>
      </c>
      <c r="B26" s="38"/>
      <c r="C26" s="38">
        <v>4</v>
      </c>
      <c r="D26" s="38" t="s">
        <v>84</v>
      </c>
      <c r="E26" s="38" t="s">
        <v>35</v>
      </c>
      <c r="F26" s="38" t="s">
        <v>38</v>
      </c>
      <c r="G26" s="38"/>
      <c r="H26" s="41"/>
      <c r="I26" s="58">
        <v>39500</v>
      </c>
      <c r="J26" s="40"/>
      <c r="K26" s="40"/>
      <c r="L26" s="58">
        <v>39500</v>
      </c>
      <c r="M26" s="40"/>
      <c r="N26" s="40" t="s">
        <v>127</v>
      </c>
      <c r="O26" s="92" t="s">
        <v>167</v>
      </c>
      <c r="P26" s="93"/>
    </row>
    <row r="27" spans="1:17" s="5" customFormat="1" ht="143.25" customHeight="1" x14ac:dyDescent="0.25">
      <c r="A27" s="61" t="s">
        <v>33</v>
      </c>
      <c r="B27" s="62"/>
      <c r="C27" s="62">
        <v>5</v>
      </c>
      <c r="D27" s="62" t="s">
        <v>86</v>
      </c>
      <c r="E27" s="62" t="s">
        <v>35</v>
      </c>
      <c r="F27" s="62" t="s">
        <v>36</v>
      </c>
      <c r="G27" s="62"/>
      <c r="H27" s="74"/>
      <c r="I27" s="64">
        <v>232228.02</v>
      </c>
      <c r="J27" s="64"/>
      <c r="K27" s="64"/>
      <c r="L27" s="64"/>
      <c r="M27" s="75" t="s">
        <v>146</v>
      </c>
      <c r="N27" s="64" t="s">
        <v>128</v>
      </c>
      <c r="O27" s="97" t="s">
        <v>83</v>
      </c>
      <c r="P27" s="98"/>
    </row>
    <row r="28" spans="1:17" s="5" customFormat="1" ht="143.25" customHeight="1" x14ac:dyDescent="0.25">
      <c r="A28" s="37" t="s">
        <v>33</v>
      </c>
      <c r="B28" s="38"/>
      <c r="C28" s="38">
        <v>6</v>
      </c>
      <c r="D28" s="38" t="s">
        <v>86</v>
      </c>
      <c r="E28" s="38" t="s">
        <v>35</v>
      </c>
      <c r="F28" s="38" t="s">
        <v>36</v>
      </c>
      <c r="G28" s="38"/>
      <c r="H28" s="41"/>
      <c r="I28" s="40">
        <v>216500</v>
      </c>
      <c r="J28" s="40"/>
      <c r="K28" s="40"/>
      <c r="L28" s="40"/>
      <c r="M28" s="50"/>
      <c r="N28" s="40"/>
      <c r="O28" s="92" t="s">
        <v>83</v>
      </c>
      <c r="P28" s="93"/>
    </row>
    <row r="29" spans="1:17" s="5" customFormat="1" ht="143.25" customHeight="1" x14ac:dyDescent="0.25">
      <c r="A29" s="61" t="s">
        <v>33</v>
      </c>
      <c r="B29" s="62"/>
      <c r="C29" s="62">
        <v>7</v>
      </c>
      <c r="D29" s="62" t="s">
        <v>168</v>
      </c>
      <c r="E29" s="62" t="s">
        <v>35</v>
      </c>
      <c r="F29" s="62" t="s">
        <v>36</v>
      </c>
      <c r="G29" s="62"/>
      <c r="H29" s="74"/>
      <c r="I29" s="64">
        <v>105000</v>
      </c>
      <c r="J29" s="64"/>
      <c r="K29" s="64"/>
      <c r="L29" s="64"/>
      <c r="M29" s="75" t="s">
        <v>146</v>
      </c>
      <c r="N29" s="64" t="s">
        <v>174</v>
      </c>
      <c r="O29" s="97" t="s">
        <v>167</v>
      </c>
      <c r="P29" s="98"/>
    </row>
    <row r="30" spans="1:17" s="5" customFormat="1" ht="143.25" customHeight="1" x14ac:dyDescent="0.25">
      <c r="A30" s="37" t="s">
        <v>31</v>
      </c>
      <c r="B30" s="38"/>
      <c r="C30" s="38">
        <v>9</v>
      </c>
      <c r="D30" s="38" t="s">
        <v>46</v>
      </c>
      <c r="E30" s="38" t="s">
        <v>52</v>
      </c>
      <c r="F30" s="38" t="s">
        <v>38</v>
      </c>
      <c r="G30" s="38"/>
      <c r="H30" s="41"/>
      <c r="I30" s="40">
        <v>12400</v>
      </c>
      <c r="J30" s="40"/>
      <c r="K30" s="40"/>
      <c r="L30" s="40"/>
      <c r="M30" s="59"/>
      <c r="N30" s="40"/>
      <c r="O30" s="92" t="s">
        <v>83</v>
      </c>
      <c r="P30" s="93"/>
    </row>
    <row r="31" spans="1:17" s="5" customFormat="1" ht="143.25" customHeight="1" x14ac:dyDescent="0.25">
      <c r="A31" s="37" t="s">
        <v>27</v>
      </c>
      <c r="B31" s="38"/>
      <c r="C31" s="38">
        <v>10</v>
      </c>
      <c r="D31" s="38" t="s">
        <v>47</v>
      </c>
      <c r="E31" s="38" t="s">
        <v>35</v>
      </c>
      <c r="F31" s="38" t="s">
        <v>87</v>
      </c>
      <c r="G31" s="38"/>
      <c r="H31" s="41"/>
      <c r="I31" s="40">
        <v>130000</v>
      </c>
      <c r="J31" s="40"/>
      <c r="K31" s="40"/>
      <c r="L31" s="40"/>
      <c r="M31" s="47"/>
      <c r="N31" s="40"/>
      <c r="O31" s="92" t="s">
        <v>83</v>
      </c>
      <c r="P31" s="93"/>
    </row>
    <row r="32" spans="1:17" s="5" customFormat="1" ht="143.25" customHeight="1" x14ac:dyDescent="0.25">
      <c r="A32" s="61" t="s">
        <v>79</v>
      </c>
      <c r="B32" s="62"/>
      <c r="C32" s="62">
        <v>11</v>
      </c>
      <c r="D32" s="62" t="s">
        <v>88</v>
      </c>
      <c r="E32" s="62" t="s">
        <v>52</v>
      </c>
      <c r="F32" s="62" t="s">
        <v>36</v>
      </c>
      <c r="G32" s="62"/>
      <c r="H32" s="74"/>
      <c r="I32" s="64">
        <v>48000</v>
      </c>
      <c r="J32" s="64"/>
      <c r="K32" s="64"/>
      <c r="L32" s="64"/>
      <c r="M32" s="75" t="s">
        <v>146</v>
      </c>
      <c r="N32" s="64" t="s">
        <v>147</v>
      </c>
      <c r="O32" s="97" t="s">
        <v>83</v>
      </c>
      <c r="P32" s="98"/>
    </row>
    <row r="33" spans="1:18" s="5" customFormat="1" ht="143.25" customHeight="1" x14ac:dyDescent="0.25">
      <c r="A33" s="61" t="s">
        <v>79</v>
      </c>
      <c r="B33" s="62"/>
      <c r="C33" s="62">
        <v>12</v>
      </c>
      <c r="D33" s="62" t="s">
        <v>148</v>
      </c>
      <c r="E33" s="62" t="s">
        <v>52</v>
      </c>
      <c r="F33" s="62" t="s">
        <v>36</v>
      </c>
      <c r="G33" s="62"/>
      <c r="H33" s="74"/>
      <c r="I33" s="64">
        <v>70136</v>
      </c>
      <c r="J33" s="64"/>
      <c r="K33" s="64"/>
      <c r="L33" s="64"/>
      <c r="M33" s="75" t="s">
        <v>146</v>
      </c>
      <c r="N33" s="64" t="s">
        <v>152</v>
      </c>
      <c r="O33" s="97" t="s">
        <v>83</v>
      </c>
      <c r="P33" s="98"/>
    </row>
    <row r="34" spans="1:18" s="5" customFormat="1" ht="143.25" customHeight="1" x14ac:dyDescent="0.25">
      <c r="A34" s="37" t="s">
        <v>79</v>
      </c>
      <c r="B34" s="38"/>
      <c r="C34" s="38">
        <v>13</v>
      </c>
      <c r="D34" s="38" t="s">
        <v>89</v>
      </c>
      <c r="E34" s="38" t="s">
        <v>52</v>
      </c>
      <c r="F34" s="38" t="s">
        <v>36</v>
      </c>
      <c r="G34" s="38"/>
      <c r="H34" s="41"/>
      <c r="I34" s="40">
        <v>67505</v>
      </c>
      <c r="J34" s="40"/>
      <c r="K34" s="40"/>
      <c r="L34" s="40"/>
      <c r="M34" s="47"/>
      <c r="N34" s="40"/>
      <c r="O34" s="92" t="s">
        <v>83</v>
      </c>
      <c r="P34" s="93"/>
    </row>
    <row r="35" spans="1:18" s="5" customFormat="1" ht="143.25" customHeight="1" x14ac:dyDescent="0.25">
      <c r="A35" s="61" t="s">
        <v>79</v>
      </c>
      <c r="B35" s="62"/>
      <c r="C35" s="62">
        <v>14</v>
      </c>
      <c r="D35" s="62" t="s">
        <v>89</v>
      </c>
      <c r="E35" s="62" t="s">
        <v>52</v>
      </c>
      <c r="F35" s="62" t="s">
        <v>36</v>
      </c>
      <c r="G35" s="62"/>
      <c r="H35" s="74"/>
      <c r="I35" s="64">
        <v>280000</v>
      </c>
      <c r="J35" s="64"/>
      <c r="K35" s="64"/>
      <c r="L35" s="64"/>
      <c r="M35" s="75" t="s">
        <v>146</v>
      </c>
      <c r="N35" s="64" t="s">
        <v>164</v>
      </c>
      <c r="O35" s="97" t="s">
        <v>83</v>
      </c>
      <c r="P35" s="98"/>
    </row>
    <row r="36" spans="1:18" s="5" customFormat="1" ht="143.25" customHeight="1" x14ac:dyDescent="0.25">
      <c r="A36" s="61" t="s">
        <v>91</v>
      </c>
      <c r="B36" s="62"/>
      <c r="C36" s="62">
        <v>15</v>
      </c>
      <c r="D36" s="62" t="s">
        <v>53</v>
      </c>
      <c r="E36" s="62" t="s">
        <v>20</v>
      </c>
      <c r="F36" s="62" t="s">
        <v>38</v>
      </c>
      <c r="G36" s="62"/>
      <c r="H36" s="74"/>
      <c r="I36" s="64">
        <v>55700.66</v>
      </c>
      <c r="J36" s="64" t="s">
        <v>118</v>
      </c>
      <c r="K36" s="64"/>
      <c r="L36" s="64"/>
      <c r="M36" s="75" t="s">
        <v>146</v>
      </c>
      <c r="N36" s="64" t="s">
        <v>90</v>
      </c>
      <c r="O36" s="97" t="s">
        <v>82</v>
      </c>
      <c r="P36" s="98"/>
    </row>
    <row r="37" spans="1:18" s="5" customFormat="1" ht="143.25" customHeight="1" x14ac:dyDescent="0.25">
      <c r="A37" s="61" t="s">
        <v>91</v>
      </c>
      <c r="B37" s="62"/>
      <c r="C37" s="62">
        <v>16</v>
      </c>
      <c r="D37" s="62" t="s">
        <v>53</v>
      </c>
      <c r="E37" s="62" t="s">
        <v>20</v>
      </c>
      <c r="F37" s="62" t="s">
        <v>38</v>
      </c>
      <c r="G37" s="62"/>
      <c r="H37" s="74"/>
      <c r="I37" s="64">
        <v>37569.43</v>
      </c>
      <c r="J37" s="64" t="s">
        <v>119</v>
      </c>
      <c r="K37" s="64"/>
      <c r="L37" s="64"/>
      <c r="M37" s="75" t="s">
        <v>146</v>
      </c>
      <c r="N37" s="64" t="s">
        <v>90</v>
      </c>
      <c r="O37" s="97" t="s">
        <v>82</v>
      </c>
      <c r="P37" s="98"/>
    </row>
    <row r="38" spans="1:18" s="5" customFormat="1" ht="143.25" customHeight="1" x14ac:dyDescent="0.25">
      <c r="A38" s="37" t="s">
        <v>91</v>
      </c>
      <c r="B38" s="38"/>
      <c r="C38" s="38">
        <v>17</v>
      </c>
      <c r="D38" s="38" t="s">
        <v>53</v>
      </c>
      <c r="E38" s="38" t="s">
        <v>20</v>
      </c>
      <c r="F38" s="38" t="s">
        <v>38</v>
      </c>
      <c r="G38" s="38"/>
      <c r="H38" s="41"/>
      <c r="I38" s="40">
        <v>90142.17</v>
      </c>
      <c r="J38" s="40" t="s">
        <v>120</v>
      </c>
      <c r="K38" s="40"/>
      <c r="L38" s="40">
        <v>31121.45</v>
      </c>
      <c r="M38" s="47">
        <v>59020.72</v>
      </c>
      <c r="N38" s="40" t="s">
        <v>90</v>
      </c>
      <c r="O38" s="92" t="s">
        <v>82</v>
      </c>
      <c r="P38" s="93"/>
    </row>
    <row r="39" spans="1:18" s="5" customFormat="1" ht="143.25" customHeight="1" x14ac:dyDescent="0.25">
      <c r="A39" s="37" t="s">
        <v>91</v>
      </c>
      <c r="B39" s="38"/>
      <c r="C39" s="38">
        <v>18</v>
      </c>
      <c r="D39" s="38" t="s">
        <v>53</v>
      </c>
      <c r="E39" s="38" t="s">
        <v>20</v>
      </c>
      <c r="F39" s="38" t="s">
        <v>38</v>
      </c>
      <c r="G39" s="38"/>
      <c r="H39" s="41"/>
      <c r="I39" s="82">
        <v>93460</v>
      </c>
      <c r="J39" s="40" t="s">
        <v>121</v>
      </c>
      <c r="K39" s="40"/>
      <c r="L39" s="40"/>
      <c r="M39" s="47"/>
      <c r="N39" s="40" t="s">
        <v>90</v>
      </c>
      <c r="O39" s="92" t="s">
        <v>82</v>
      </c>
      <c r="P39" s="93"/>
    </row>
    <row r="40" spans="1:18" s="5" customFormat="1" ht="143.25" customHeight="1" x14ac:dyDescent="0.25">
      <c r="A40" s="37" t="s">
        <v>92</v>
      </c>
      <c r="B40" s="38"/>
      <c r="C40" s="38">
        <v>19</v>
      </c>
      <c r="D40" s="38" t="s">
        <v>49</v>
      </c>
      <c r="E40" s="38" t="s">
        <v>52</v>
      </c>
      <c r="F40" s="37" t="s">
        <v>39</v>
      </c>
      <c r="G40" s="38"/>
      <c r="H40" s="41"/>
      <c r="I40" s="40">
        <v>43949.16</v>
      </c>
      <c r="J40" s="40"/>
      <c r="K40" s="40"/>
      <c r="L40" s="40"/>
      <c r="M40" s="47"/>
      <c r="N40" s="50"/>
      <c r="O40" s="92" t="s">
        <v>50</v>
      </c>
      <c r="P40" s="93"/>
    </row>
    <row r="41" spans="1:18" s="5" customFormat="1" ht="143.25" customHeight="1" x14ac:dyDescent="0.25">
      <c r="A41" s="37" t="s">
        <v>92</v>
      </c>
      <c r="B41" s="38"/>
      <c r="C41" s="38">
        <v>20</v>
      </c>
      <c r="D41" s="38" t="s">
        <v>49</v>
      </c>
      <c r="E41" s="38" t="s">
        <v>52</v>
      </c>
      <c r="F41" s="37" t="s">
        <v>39</v>
      </c>
      <c r="G41" s="38"/>
      <c r="H41" s="41"/>
      <c r="I41" s="40">
        <v>10000</v>
      </c>
      <c r="J41" s="40"/>
      <c r="K41" s="40"/>
      <c r="L41" s="40">
        <v>6048.49</v>
      </c>
      <c r="M41" s="47">
        <v>3951.51</v>
      </c>
      <c r="N41" s="50" t="s">
        <v>105</v>
      </c>
      <c r="O41" s="92" t="s">
        <v>50</v>
      </c>
      <c r="P41" s="93"/>
    </row>
    <row r="42" spans="1:18" s="5" customFormat="1" ht="143.25" customHeight="1" x14ac:dyDescent="0.25">
      <c r="A42" s="37" t="s">
        <v>92</v>
      </c>
      <c r="B42" s="38"/>
      <c r="C42" s="38">
        <v>21</v>
      </c>
      <c r="D42" s="38" t="s">
        <v>45</v>
      </c>
      <c r="E42" s="38" t="s">
        <v>52</v>
      </c>
      <c r="F42" s="37" t="s">
        <v>39</v>
      </c>
      <c r="G42" s="38"/>
      <c r="H42" s="41"/>
      <c r="I42" s="40">
        <v>500000</v>
      </c>
      <c r="J42" s="40"/>
      <c r="K42" s="40"/>
      <c r="L42" s="40">
        <v>303808.68</v>
      </c>
      <c r="M42" s="47">
        <v>196191.32</v>
      </c>
      <c r="N42" s="50" t="s">
        <v>106</v>
      </c>
      <c r="O42" s="92" t="s">
        <v>51</v>
      </c>
      <c r="P42" s="93"/>
    </row>
    <row r="43" spans="1:18" s="5" customFormat="1" ht="143.25" customHeight="1" x14ac:dyDescent="0.25">
      <c r="A43" s="37" t="s">
        <v>92</v>
      </c>
      <c r="B43" s="38"/>
      <c r="C43" s="38">
        <v>22</v>
      </c>
      <c r="D43" s="38" t="s">
        <v>44</v>
      </c>
      <c r="E43" s="38" t="s">
        <v>52</v>
      </c>
      <c r="F43" s="37" t="s">
        <v>39</v>
      </c>
      <c r="G43" s="38"/>
      <c r="H43" s="41"/>
      <c r="I43" s="40">
        <v>10000</v>
      </c>
      <c r="J43" s="40"/>
      <c r="K43" s="40"/>
      <c r="L43" s="40"/>
      <c r="M43" s="47"/>
      <c r="N43" s="50"/>
      <c r="O43" s="92" t="s">
        <v>51</v>
      </c>
      <c r="P43" s="93"/>
    </row>
    <row r="44" spans="1:18" s="26" customFormat="1" ht="141.75" customHeight="1" x14ac:dyDescent="0.25">
      <c r="A44" s="37" t="s">
        <v>28</v>
      </c>
      <c r="B44" s="38"/>
      <c r="C44" s="38">
        <v>23</v>
      </c>
      <c r="D44" s="38" t="s">
        <v>24</v>
      </c>
      <c r="E44" s="38" t="s">
        <v>52</v>
      </c>
      <c r="F44" s="37" t="s">
        <v>39</v>
      </c>
      <c r="G44" s="38">
        <v>12</v>
      </c>
      <c r="H44" s="41"/>
      <c r="I44" s="40">
        <v>10839780</v>
      </c>
      <c r="J44" s="40"/>
      <c r="K44" s="40"/>
      <c r="L44" s="40">
        <v>7226520</v>
      </c>
      <c r="M44" s="47">
        <v>3613260</v>
      </c>
      <c r="N44" s="50" t="s">
        <v>109</v>
      </c>
      <c r="O44" s="92" t="s">
        <v>40</v>
      </c>
      <c r="P44" s="93"/>
    </row>
    <row r="45" spans="1:18" s="7" customFormat="1" ht="174.75" customHeight="1" x14ac:dyDescent="0.25">
      <c r="A45" s="37" t="s">
        <v>30</v>
      </c>
      <c r="B45" s="42"/>
      <c r="C45" s="38">
        <v>24</v>
      </c>
      <c r="D45" s="38" t="s">
        <v>43</v>
      </c>
      <c r="E45" s="38" t="s">
        <v>20</v>
      </c>
      <c r="F45" s="38" t="s">
        <v>38</v>
      </c>
      <c r="G45" s="38">
        <v>12</v>
      </c>
      <c r="H45" s="41"/>
      <c r="I45" s="39">
        <v>468000</v>
      </c>
      <c r="J45" s="39"/>
      <c r="K45" s="39"/>
      <c r="L45" s="39">
        <v>218534.07</v>
      </c>
      <c r="M45" s="48">
        <v>249465.93</v>
      </c>
      <c r="N45" s="50" t="s">
        <v>107</v>
      </c>
      <c r="O45" s="92" t="s">
        <v>41</v>
      </c>
      <c r="P45" s="93"/>
      <c r="Q45" s="24"/>
      <c r="R45" s="25"/>
    </row>
    <row r="46" spans="1:18" s="26" customFormat="1" ht="174.75" customHeight="1" x14ac:dyDescent="0.25">
      <c r="A46" s="37" t="s">
        <v>30</v>
      </c>
      <c r="B46" s="42"/>
      <c r="C46" s="38">
        <v>25</v>
      </c>
      <c r="D46" s="38" t="s">
        <v>43</v>
      </c>
      <c r="E46" s="38" t="s">
        <v>20</v>
      </c>
      <c r="F46" s="38" t="s">
        <v>38</v>
      </c>
      <c r="G46" s="38">
        <v>12</v>
      </c>
      <c r="H46" s="41"/>
      <c r="I46" s="39">
        <v>28800</v>
      </c>
      <c r="J46" s="39"/>
      <c r="K46" s="39"/>
      <c r="L46" s="39"/>
      <c r="M46" s="48"/>
      <c r="N46" s="50"/>
      <c r="O46" s="92" t="s">
        <v>41</v>
      </c>
      <c r="P46" s="93"/>
      <c r="R46" s="36"/>
    </row>
    <row r="47" spans="1:18" s="26" customFormat="1" ht="174.75" customHeight="1" x14ac:dyDescent="0.25">
      <c r="A47" s="37" t="s">
        <v>29</v>
      </c>
      <c r="B47" s="42"/>
      <c r="C47" s="38">
        <v>26</v>
      </c>
      <c r="D47" s="38" t="s">
        <v>15</v>
      </c>
      <c r="E47" s="38" t="s">
        <v>21</v>
      </c>
      <c r="F47" s="38" t="s">
        <v>38</v>
      </c>
      <c r="G47" s="38">
        <v>12</v>
      </c>
      <c r="H47" s="41"/>
      <c r="I47" s="76">
        <v>630000</v>
      </c>
      <c r="J47" s="56"/>
      <c r="K47" s="56"/>
      <c r="L47" s="56">
        <v>430244.4</v>
      </c>
      <c r="M47" s="60">
        <v>199755.6</v>
      </c>
      <c r="N47" s="51" t="s">
        <v>108</v>
      </c>
      <c r="O47" s="92" t="s">
        <v>41</v>
      </c>
      <c r="P47" s="93"/>
      <c r="R47" s="36"/>
    </row>
    <row r="48" spans="1:18" s="7" customFormat="1" ht="12.75" customHeight="1" x14ac:dyDescent="0.25">
      <c r="J48" s="26"/>
      <c r="K48" s="26"/>
      <c r="L48" s="26"/>
      <c r="M48" s="26"/>
      <c r="N48" s="26"/>
      <c r="Q48" s="8"/>
    </row>
    <row r="49" spans="1:17" s="7" customFormat="1" ht="12.75" customHeight="1" x14ac:dyDescent="0.25">
      <c r="J49" s="26"/>
      <c r="K49" s="26"/>
      <c r="L49" s="26"/>
      <c r="M49" s="26"/>
      <c r="N49" s="26"/>
      <c r="Q49" s="8"/>
    </row>
    <row r="50" spans="1:17" s="7" customFormat="1" x14ac:dyDescent="0.25">
      <c r="J50" s="26"/>
      <c r="K50" s="26"/>
      <c r="L50" s="26"/>
      <c r="M50" s="26"/>
      <c r="N50" s="26"/>
      <c r="Q50" s="9"/>
    </row>
    <row r="51" spans="1:17" s="7" customFormat="1" x14ac:dyDescent="0.25">
      <c r="J51" s="26"/>
      <c r="K51" s="26"/>
      <c r="L51" s="26"/>
      <c r="M51" s="26"/>
      <c r="N51" s="26"/>
      <c r="Q51" s="10"/>
    </row>
    <row r="52" spans="1:17" s="7" customFormat="1" x14ac:dyDescent="0.25">
      <c r="J52" s="26"/>
      <c r="K52" s="26"/>
      <c r="L52" s="26"/>
      <c r="M52" s="26"/>
      <c r="N52" s="26"/>
      <c r="Q52" s="10"/>
    </row>
    <row r="53" spans="1:17" s="7" customFormat="1" x14ac:dyDescent="0.25">
      <c r="J53" s="26"/>
      <c r="K53" s="26"/>
      <c r="L53" s="26"/>
      <c r="M53" s="26"/>
      <c r="N53" s="26"/>
      <c r="Q53" s="10"/>
    </row>
    <row r="54" spans="1:17" s="7" customFormat="1" x14ac:dyDescent="0.25">
      <c r="J54" s="26"/>
      <c r="K54" s="26"/>
      <c r="L54" s="26"/>
      <c r="M54" s="26"/>
      <c r="N54" s="26"/>
      <c r="Q54" s="10"/>
    </row>
    <row r="55" spans="1:17" s="7" customFormat="1" x14ac:dyDescent="0.25">
      <c r="J55" s="26"/>
      <c r="K55" s="26"/>
      <c r="L55" s="26"/>
      <c r="M55" s="26"/>
      <c r="N55" s="26"/>
      <c r="Q55" s="10"/>
    </row>
    <row r="56" spans="1:17" x14ac:dyDescent="0.25">
      <c r="Q56" s="3"/>
    </row>
    <row r="57" spans="1:17" x14ac:dyDescent="0.25">
      <c r="Q57" s="3"/>
    </row>
    <row r="58" spans="1:17" x14ac:dyDescent="0.25">
      <c r="Q58" s="3"/>
    </row>
    <row r="59" spans="1:17" x14ac:dyDescent="0.25">
      <c r="Q59" s="3"/>
    </row>
    <row r="60" spans="1:17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7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1:17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</row>
    <row r="63" spans="1:17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spans="1:17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1:14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</row>
    <row r="66" spans="1:14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</sheetData>
  <mergeCells count="58">
    <mergeCell ref="I2:O2"/>
    <mergeCell ref="O41:P41"/>
    <mergeCell ref="M4:O4"/>
    <mergeCell ref="M5:O5"/>
    <mergeCell ref="M6:O6"/>
    <mergeCell ref="I3:P3"/>
    <mergeCell ref="O25:P25"/>
    <mergeCell ref="C19:L19"/>
    <mergeCell ref="J20:J21"/>
    <mergeCell ref="O30:P30"/>
    <mergeCell ref="O37:P37"/>
    <mergeCell ref="C20:C21"/>
    <mergeCell ref="D20:D21"/>
    <mergeCell ref="E20:E21"/>
    <mergeCell ref="F20:F21"/>
    <mergeCell ref="G20:H21"/>
    <mergeCell ref="A19:A21"/>
    <mergeCell ref="O45:P45"/>
    <mergeCell ref="I20:I21"/>
    <mergeCell ref="G22:H22"/>
    <mergeCell ref="O44:P44"/>
    <mergeCell ref="O23:P23"/>
    <mergeCell ref="O27:P27"/>
    <mergeCell ref="O31:P31"/>
    <mergeCell ref="O32:P32"/>
    <mergeCell ref="O35:P35"/>
    <mergeCell ref="O36:P36"/>
    <mergeCell ref="O40:P40"/>
    <mergeCell ref="O42:P42"/>
    <mergeCell ref="O43:P43"/>
    <mergeCell ref="O38:P38"/>
    <mergeCell ref="O39:P39"/>
    <mergeCell ref="O47:P47"/>
    <mergeCell ref="M7:P7"/>
    <mergeCell ref="C7:L10"/>
    <mergeCell ref="A15:C15"/>
    <mergeCell ref="D15:L15"/>
    <mergeCell ref="D13:L14"/>
    <mergeCell ref="A16:C16"/>
    <mergeCell ref="D16:L16"/>
    <mergeCell ref="O19:O21"/>
    <mergeCell ref="A12:C12"/>
    <mergeCell ref="D12:L12"/>
    <mergeCell ref="A13:C14"/>
    <mergeCell ref="A17:C17"/>
    <mergeCell ref="D17:L17"/>
    <mergeCell ref="M18:Q18"/>
    <mergeCell ref="B19:B21"/>
    <mergeCell ref="O46:P46"/>
    <mergeCell ref="O34:P34"/>
    <mergeCell ref="K20:K21"/>
    <mergeCell ref="L20:L21"/>
    <mergeCell ref="M20:M21"/>
    <mergeCell ref="O26:P26"/>
    <mergeCell ref="O33:P33"/>
    <mergeCell ref="O24:P24"/>
    <mergeCell ref="O29:P29"/>
    <mergeCell ref="O28:P28"/>
  </mergeCells>
  <phoneticPr fontId="0" type="noConversion"/>
  <pageMargins left="0.31496062992125984" right="0.31496062992125984" top="0.74803149606299213" bottom="0.35433070866141736" header="0.31496062992125984" footer="0.31496062992125984"/>
  <pageSetup paperSize="9" scale="80" orientation="landscape" r:id="rId1"/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tabSelected="1" view="pageBreakPreview" topLeftCell="A91" zoomScaleSheetLayoutView="100" workbookViewId="0">
      <selection activeCell="C91" sqref="C91"/>
    </sheetView>
  </sheetViews>
  <sheetFormatPr defaultRowHeight="15" x14ac:dyDescent="0.25"/>
  <cols>
    <col min="1" max="1" width="20.7109375" customWidth="1"/>
    <col min="3" max="3" width="17" customWidth="1"/>
    <col min="5" max="5" width="11.28515625" customWidth="1"/>
    <col min="6" max="6" width="10" customWidth="1"/>
    <col min="7" max="7" width="38.140625" customWidth="1"/>
    <col min="10" max="10" width="11.28515625" customWidth="1"/>
  </cols>
  <sheetData>
    <row r="1" spans="1:7" ht="58.5" customHeight="1" x14ac:dyDescent="0.25">
      <c r="A1" s="117" t="s">
        <v>18</v>
      </c>
      <c r="B1" s="118"/>
      <c r="C1" s="118"/>
      <c r="D1" s="118"/>
      <c r="E1" s="118"/>
      <c r="F1" s="118"/>
      <c r="G1" s="118"/>
    </row>
    <row r="2" spans="1:7" x14ac:dyDescent="0.25">
      <c r="A2" s="119" t="s">
        <v>4</v>
      </c>
      <c r="B2" s="119"/>
      <c r="C2" s="119"/>
      <c r="D2" s="119"/>
      <c r="E2" s="33"/>
      <c r="F2" s="33"/>
      <c r="G2" s="119" t="s">
        <v>6</v>
      </c>
    </row>
    <row r="3" spans="1:7" ht="32.25" customHeight="1" x14ac:dyDescent="0.25">
      <c r="A3" s="103"/>
      <c r="B3" s="103" t="s">
        <v>37</v>
      </c>
      <c r="C3" s="103"/>
      <c r="D3" s="103" t="s">
        <v>12</v>
      </c>
      <c r="E3" s="34"/>
      <c r="F3" s="34"/>
      <c r="G3" s="103"/>
    </row>
    <row r="4" spans="1:7" ht="119.25" customHeight="1" x14ac:dyDescent="0.25">
      <c r="A4" s="103"/>
      <c r="B4" s="103"/>
      <c r="C4" s="103"/>
      <c r="D4" s="103"/>
      <c r="E4" s="46" t="s">
        <v>97</v>
      </c>
      <c r="F4" s="34" t="s">
        <v>98</v>
      </c>
      <c r="G4" s="103"/>
    </row>
    <row r="5" spans="1:7" x14ac:dyDescent="0.25">
      <c r="A5" s="6">
        <v>1</v>
      </c>
      <c r="B5" s="103">
        <v>8</v>
      </c>
      <c r="C5" s="103"/>
      <c r="D5" s="6">
        <v>9</v>
      </c>
      <c r="E5" s="34">
        <v>12</v>
      </c>
      <c r="F5" s="34">
        <v>13</v>
      </c>
      <c r="G5" s="6">
        <v>14</v>
      </c>
    </row>
    <row r="6" spans="1:7" ht="36" x14ac:dyDescent="0.25">
      <c r="A6" s="37" t="s">
        <v>30</v>
      </c>
      <c r="B6" s="38" t="s">
        <v>14</v>
      </c>
      <c r="C6" s="38" t="s">
        <v>63</v>
      </c>
      <c r="D6" s="39">
        <v>86400</v>
      </c>
      <c r="E6" s="39">
        <v>64349.31</v>
      </c>
      <c r="F6" s="48">
        <v>22050.69</v>
      </c>
      <c r="G6" s="38" t="s">
        <v>16</v>
      </c>
    </row>
    <row r="7" spans="1:7" ht="36" x14ac:dyDescent="0.25">
      <c r="A7" s="61" t="s">
        <v>26</v>
      </c>
      <c r="B7" s="62" t="s">
        <v>14</v>
      </c>
      <c r="C7" s="62" t="s">
        <v>115</v>
      </c>
      <c r="D7" s="63">
        <v>20000</v>
      </c>
      <c r="E7" s="64" t="s">
        <v>122</v>
      </c>
      <c r="F7" s="65">
        <v>0</v>
      </c>
      <c r="G7" s="62" t="s">
        <v>16</v>
      </c>
    </row>
    <row r="8" spans="1:7" ht="36" x14ac:dyDescent="0.25">
      <c r="A8" s="37" t="s">
        <v>26</v>
      </c>
      <c r="B8" s="38" t="s">
        <v>14</v>
      </c>
      <c r="C8" s="38" t="s">
        <v>64</v>
      </c>
      <c r="D8" s="83">
        <v>12125.85</v>
      </c>
      <c r="E8" s="40"/>
      <c r="F8" s="48"/>
      <c r="G8" s="38" t="s">
        <v>16</v>
      </c>
    </row>
    <row r="9" spans="1:7" ht="36" x14ac:dyDescent="0.25">
      <c r="A9" s="61" t="s">
        <v>26</v>
      </c>
      <c r="B9" s="62" t="s">
        <v>14</v>
      </c>
      <c r="C9" s="62" t="s">
        <v>65</v>
      </c>
      <c r="D9" s="66">
        <v>62700</v>
      </c>
      <c r="E9" s="64" t="s">
        <v>122</v>
      </c>
      <c r="F9" s="65">
        <v>0</v>
      </c>
      <c r="G9" s="62" t="s">
        <v>16</v>
      </c>
    </row>
    <row r="10" spans="1:7" ht="36" x14ac:dyDescent="0.25">
      <c r="A10" s="37" t="s">
        <v>26</v>
      </c>
      <c r="B10" s="38" t="s">
        <v>14</v>
      </c>
      <c r="C10" s="38" t="s">
        <v>66</v>
      </c>
      <c r="D10" s="40">
        <v>40000</v>
      </c>
      <c r="E10" s="40">
        <v>13200</v>
      </c>
      <c r="F10" s="47">
        <v>26800</v>
      </c>
      <c r="G10" s="38" t="s">
        <v>16</v>
      </c>
    </row>
    <row r="11" spans="1:7" ht="36" x14ac:dyDescent="0.25">
      <c r="A11" s="61" t="s">
        <v>26</v>
      </c>
      <c r="B11" s="62" t="s">
        <v>14</v>
      </c>
      <c r="C11" s="62" t="s">
        <v>67</v>
      </c>
      <c r="D11" s="64">
        <v>22500</v>
      </c>
      <c r="E11" s="64" t="s">
        <v>122</v>
      </c>
      <c r="F11" s="65">
        <v>0</v>
      </c>
      <c r="G11" s="62" t="s">
        <v>16</v>
      </c>
    </row>
    <row r="12" spans="1:7" ht="36" x14ac:dyDescent="0.25">
      <c r="A12" s="61" t="s">
        <v>26</v>
      </c>
      <c r="B12" s="62" t="s">
        <v>14</v>
      </c>
      <c r="C12" s="62" t="s">
        <v>68</v>
      </c>
      <c r="D12" s="64">
        <v>33816</v>
      </c>
      <c r="E12" s="64" t="s">
        <v>122</v>
      </c>
      <c r="F12" s="65">
        <v>0</v>
      </c>
      <c r="G12" s="62" t="s">
        <v>16</v>
      </c>
    </row>
    <row r="13" spans="1:7" ht="36" x14ac:dyDescent="0.25">
      <c r="A13" s="61" t="s">
        <v>26</v>
      </c>
      <c r="B13" s="62" t="s">
        <v>14</v>
      </c>
      <c r="C13" s="62" t="s">
        <v>69</v>
      </c>
      <c r="D13" s="63">
        <v>35800</v>
      </c>
      <c r="E13" s="64" t="s">
        <v>122</v>
      </c>
      <c r="F13" s="65">
        <v>0</v>
      </c>
      <c r="G13" s="62" t="s">
        <v>16</v>
      </c>
    </row>
    <row r="14" spans="1:7" ht="36" x14ac:dyDescent="0.25">
      <c r="A14" s="37" t="s">
        <v>137</v>
      </c>
      <c r="B14" s="38" t="s">
        <v>14</v>
      </c>
      <c r="C14" s="38" t="s">
        <v>173</v>
      </c>
      <c r="D14" s="39">
        <v>36899</v>
      </c>
      <c r="E14" s="40"/>
      <c r="F14" s="78"/>
      <c r="G14" s="38" t="s">
        <v>16</v>
      </c>
    </row>
    <row r="15" spans="1:7" ht="36" x14ac:dyDescent="0.25">
      <c r="A15" s="87" t="s">
        <v>137</v>
      </c>
      <c r="B15" s="88" t="s">
        <v>14</v>
      </c>
      <c r="C15" s="88" t="s">
        <v>175</v>
      </c>
      <c r="D15" s="85">
        <v>3250</v>
      </c>
      <c r="E15" s="89" t="s">
        <v>122</v>
      </c>
      <c r="F15" s="90">
        <v>0</v>
      </c>
      <c r="G15" s="88" t="s">
        <v>16</v>
      </c>
    </row>
    <row r="16" spans="1:7" ht="36" x14ac:dyDescent="0.25">
      <c r="A16" s="61" t="s">
        <v>138</v>
      </c>
      <c r="B16" s="62" t="s">
        <v>14</v>
      </c>
      <c r="C16" s="62" t="s">
        <v>145</v>
      </c>
      <c r="D16" s="66">
        <v>5600</v>
      </c>
      <c r="E16" s="64" t="s">
        <v>122</v>
      </c>
      <c r="F16" s="65">
        <v>0</v>
      </c>
      <c r="G16" s="62" t="s">
        <v>16</v>
      </c>
    </row>
    <row r="17" spans="1:7" ht="36" x14ac:dyDescent="0.25">
      <c r="A17" s="61" t="s">
        <v>138</v>
      </c>
      <c r="B17" s="62" t="s">
        <v>14</v>
      </c>
      <c r="C17" s="62" t="s">
        <v>112</v>
      </c>
      <c r="D17" s="66">
        <v>4671</v>
      </c>
      <c r="E17" s="64" t="s">
        <v>122</v>
      </c>
      <c r="F17" s="65">
        <v>0</v>
      </c>
      <c r="G17" s="62" t="s">
        <v>16</v>
      </c>
    </row>
    <row r="18" spans="1:7" ht="36" x14ac:dyDescent="0.25">
      <c r="A18" s="87" t="s">
        <v>138</v>
      </c>
      <c r="B18" s="88" t="s">
        <v>14</v>
      </c>
      <c r="C18" s="88" t="s">
        <v>176</v>
      </c>
      <c r="D18" s="86">
        <v>990</v>
      </c>
      <c r="E18" s="89" t="s">
        <v>122</v>
      </c>
      <c r="F18" s="90">
        <v>0</v>
      </c>
      <c r="G18" s="88" t="s">
        <v>16</v>
      </c>
    </row>
    <row r="19" spans="1:7" ht="36" x14ac:dyDescent="0.25">
      <c r="A19" s="87" t="s">
        <v>138</v>
      </c>
      <c r="B19" s="88" t="s">
        <v>14</v>
      </c>
      <c r="C19" s="88" t="s">
        <v>177</v>
      </c>
      <c r="D19" s="86">
        <v>1459</v>
      </c>
      <c r="E19" s="89" t="s">
        <v>122</v>
      </c>
      <c r="F19" s="90">
        <v>0</v>
      </c>
      <c r="G19" s="88" t="s">
        <v>16</v>
      </c>
    </row>
    <row r="20" spans="1:7" ht="36" x14ac:dyDescent="0.25">
      <c r="A20" s="87" t="s">
        <v>138</v>
      </c>
      <c r="B20" s="88" t="s">
        <v>14</v>
      </c>
      <c r="C20" s="88" t="s">
        <v>160</v>
      </c>
      <c r="D20" s="86">
        <v>1699</v>
      </c>
      <c r="E20" s="89" t="s">
        <v>122</v>
      </c>
      <c r="F20" s="90">
        <v>0</v>
      </c>
      <c r="G20" s="88" t="s">
        <v>16</v>
      </c>
    </row>
    <row r="21" spans="1:7" ht="36" x14ac:dyDescent="0.25">
      <c r="A21" s="37" t="s">
        <v>29</v>
      </c>
      <c r="B21" s="38" t="s">
        <v>14</v>
      </c>
      <c r="C21" s="38" t="s">
        <v>34</v>
      </c>
      <c r="D21" s="40">
        <v>13000</v>
      </c>
      <c r="E21" s="40">
        <v>7049</v>
      </c>
      <c r="F21" s="47">
        <v>5951</v>
      </c>
      <c r="G21" s="38" t="s">
        <v>16</v>
      </c>
    </row>
    <row r="22" spans="1:7" ht="36" x14ac:dyDescent="0.25">
      <c r="A22" s="37" t="s">
        <v>29</v>
      </c>
      <c r="B22" s="38" t="s">
        <v>14</v>
      </c>
      <c r="C22" s="38" t="s">
        <v>54</v>
      </c>
      <c r="D22" s="40">
        <v>7000</v>
      </c>
      <c r="E22" s="40">
        <v>1221</v>
      </c>
      <c r="F22" s="47">
        <v>5779</v>
      </c>
      <c r="G22" s="38" t="s">
        <v>16</v>
      </c>
    </row>
    <row r="23" spans="1:7" ht="36" x14ac:dyDescent="0.25">
      <c r="A23" s="37" t="s">
        <v>31</v>
      </c>
      <c r="B23" s="38" t="s">
        <v>14</v>
      </c>
      <c r="C23" s="38" t="s">
        <v>70</v>
      </c>
      <c r="D23" s="40">
        <v>72000</v>
      </c>
      <c r="E23" s="40">
        <v>54000</v>
      </c>
      <c r="F23" s="47">
        <v>18000</v>
      </c>
      <c r="G23" s="38" t="s">
        <v>16</v>
      </c>
    </row>
    <row r="24" spans="1:7" ht="36" x14ac:dyDescent="0.25">
      <c r="A24" s="37" t="s">
        <v>31</v>
      </c>
      <c r="B24" s="38" t="s">
        <v>14</v>
      </c>
      <c r="C24" s="38" t="s">
        <v>55</v>
      </c>
      <c r="D24" s="73">
        <v>1000</v>
      </c>
      <c r="E24" s="40"/>
      <c r="F24" s="48"/>
      <c r="G24" s="38" t="s">
        <v>16</v>
      </c>
    </row>
    <row r="25" spans="1:7" ht="36" x14ac:dyDescent="0.25">
      <c r="A25" s="61" t="s">
        <v>31</v>
      </c>
      <c r="B25" s="62" t="s">
        <v>14</v>
      </c>
      <c r="C25" s="62" t="s">
        <v>153</v>
      </c>
      <c r="D25" s="67">
        <v>20000</v>
      </c>
      <c r="E25" s="64" t="s">
        <v>122</v>
      </c>
      <c r="F25" s="65">
        <v>0</v>
      </c>
      <c r="G25" s="62" t="s">
        <v>16</v>
      </c>
    </row>
    <row r="26" spans="1:7" ht="57" customHeight="1" x14ac:dyDescent="0.25">
      <c r="A26" s="61" t="s">
        <v>27</v>
      </c>
      <c r="B26" s="62" t="s">
        <v>14</v>
      </c>
      <c r="C26" s="62" t="s">
        <v>149</v>
      </c>
      <c r="D26" s="77">
        <v>3800</v>
      </c>
      <c r="E26" s="64" t="s">
        <v>122</v>
      </c>
      <c r="F26" s="65">
        <v>0</v>
      </c>
      <c r="G26" s="62" t="s">
        <v>16</v>
      </c>
    </row>
    <row r="27" spans="1:7" ht="57" customHeight="1" x14ac:dyDescent="0.25">
      <c r="A27" s="37" t="s">
        <v>31</v>
      </c>
      <c r="B27" s="38" t="s">
        <v>14</v>
      </c>
      <c r="C27" s="38" t="s">
        <v>71</v>
      </c>
      <c r="D27" s="43">
        <v>6200</v>
      </c>
      <c r="E27" s="40"/>
      <c r="F27" s="47"/>
      <c r="G27" s="38" t="s">
        <v>16</v>
      </c>
    </row>
    <row r="28" spans="1:7" ht="57" customHeight="1" x14ac:dyDescent="0.25">
      <c r="A28" s="61" t="s">
        <v>31</v>
      </c>
      <c r="B28" s="62" t="s">
        <v>14</v>
      </c>
      <c r="C28" s="62" t="s">
        <v>163</v>
      </c>
      <c r="D28" s="77">
        <v>3000</v>
      </c>
      <c r="E28" s="64" t="s">
        <v>122</v>
      </c>
      <c r="F28" s="65">
        <v>0</v>
      </c>
      <c r="G28" s="62" t="s">
        <v>16</v>
      </c>
    </row>
    <row r="29" spans="1:7" ht="57" customHeight="1" x14ac:dyDescent="0.25">
      <c r="A29" s="61" t="s">
        <v>31</v>
      </c>
      <c r="B29" s="62" t="s">
        <v>14</v>
      </c>
      <c r="C29" s="62" t="s">
        <v>159</v>
      </c>
      <c r="D29" s="64">
        <v>43800</v>
      </c>
      <c r="E29" s="64" t="s">
        <v>122</v>
      </c>
      <c r="F29" s="65">
        <v>0</v>
      </c>
      <c r="G29" s="62" t="s">
        <v>16</v>
      </c>
    </row>
    <row r="30" spans="1:7" ht="63.75" customHeight="1" x14ac:dyDescent="0.25">
      <c r="A30" s="37" t="s">
        <v>31</v>
      </c>
      <c r="B30" s="38" t="s">
        <v>14</v>
      </c>
      <c r="C30" s="38" t="s">
        <v>56</v>
      </c>
      <c r="D30" s="81">
        <v>1200</v>
      </c>
      <c r="E30" s="40"/>
      <c r="F30" s="47"/>
      <c r="G30" s="38" t="s">
        <v>16</v>
      </c>
    </row>
    <row r="31" spans="1:7" ht="48.75" customHeight="1" x14ac:dyDescent="0.25">
      <c r="A31" s="37" t="s">
        <v>31</v>
      </c>
      <c r="B31" s="38" t="s">
        <v>14</v>
      </c>
      <c r="C31" s="38" t="s">
        <v>72</v>
      </c>
      <c r="D31" s="40">
        <v>13425</v>
      </c>
      <c r="E31" s="40"/>
      <c r="F31" s="47"/>
      <c r="G31" s="38" t="s">
        <v>16</v>
      </c>
    </row>
    <row r="32" spans="1:7" ht="48.75" customHeight="1" x14ac:dyDescent="0.25">
      <c r="A32" s="61" t="s">
        <v>31</v>
      </c>
      <c r="B32" s="62" t="s">
        <v>14</v>
      </c>
      <c r="C32" s="62" t="s">
        <v>104</v>
      </c>
      <c r="D32" s="64">
        <v>16575</v>
      </c>
      <c r="E32" s="64" t="s">
        <v>122</v>
      </c>
      <c r="F32" s="65">
        <v>0</v>
      </c>
      <c r="G32" s="62" t="s">
        <v>16</v>
      </c>
    </row>
    <row r="33" spans="1:7" ht="48.75" customHeight="1" x14ac:dyDescent="0.25">
      <c r="A33" s="61" t="s">
        <v>31</v>
      </c>
      <c r="B33" s="62" t="s">
        <v>14</v>
      </c>
      <c r="C33" s="62" t="s">
        <v>114</v>
      </c>
      <c r="D33" s="64">
        <v>14500</v>
      </c>
      <c r="E33" s="64" t="s">
        <v>122</v>
      </c>
      <c r="F33" s="65">
        <v>0</v>
      </c>
      <c r="G33" s="62" t="s">
        <v>16</v>
      </c>
    </row>
    <row r="34" spans="1:7" ht="48.75" customHeight="1" x14ac:dyDescent="0.25">
      <c r="A34" s="61" t="s">
        <v>31</v>
      </c>
      <c r="B34" s="62" t="s">
        <v>14</v>
      </c>
      <c r="C34" s="62" t="s">
        <v>123</v>
      </c>
      <c r="D34" s="64">
        <v>1700</v>
      </c>
      <c r="E34" s="64" t="s">
        <v>122</v>
      </c>
      <c r="F34" s="65">
        <v>0</v>
      </c>
      <c r="G34" s="62" t="s">
        <v>16</v>
      </c>
    </row>
    <row r="35" spans="1:7" ht="55.5" customHeight="1" x14ac:dyDescent="0.25">
      <c r="A35" s="37" t="s">
        <v>31</v>
      </c>
      <c r="B35" s="38" t="s">
        <v>14</v>
      </c>
      <c r="C35" s="38" t="s">
        <v>57</v>
      </c>
      <c r="D35" s="40">
        <v>65030</v>
      </c>
      <c r="E35" s="40"/>
      <c r="F35" s="48"/>
      <c r="G35" s="38" t="s">
        <v>16</v>
      </c>
    </row>
    <row r="36" spans="1:7" ht="55.5" customHeight="1" x14ac:dyDescent="0.25">
      <c r="A36" s="61" t="s">
        <v>31</v>
      </c>
      <c r="B36" s="62" t="s">
        <v>14</v>
      </c>
      <c r="C36" s="62" t="s">
        <v>154</v>
      </c>
      <c r="D36" s="64">
        <v>17260</v>
      </c>
      <c r="E36" s="64" t="s">
        <v>122</v>
      </c>
      <c r="F36" s="65">
        <v>0</v>
      </c>
      <c r="G36" s="62" t="s">
        <v>16</v>
      </c>
    </row>
    <row r="37" spans="1:7" ht="48.75" customHeight="1" x14ac:dyDescent="0.25">
      <c r="A37" s="37" t="s">
        <v>31</v>
      </c>
      <c r="B37" s="38" t="s">
        <v>14</v>
      </c>
      <c r="C37" s="38" t="s">
        <v>58</v>
      </c>
      <c r="D37" s="40">
        <v>20000</v>
      </c>
      <c r="E37" s="40">
        <v>7470</v>
      </c>
      <c r="F37" s="47">
        <v>12530</v>
      </c>
      <c r="G37" s="38" t="s">
        <v>16</v>
      </c>
    </row>
    <row r="38" spans="1:7" ht="48.75" customHeight="1" x14ac:dyDescent="0.25">
      <c r="A38" s="37" t="s">
        <v>31</v>
      </c>
      <c r="B38" s="38" t="s">
        <v>14</v>
      </c>
      <c r="C38" s="38" t="s">
        <v>161</v>
      </c>
      <c r="D38" s="40">
        <v>70000</v>
      </c>
      <c r="E38" s="40"/>
      <c r="F38" s="48"/>
      <c r="G38" s="38" t="s">
        <v>16</v>
      </c>
    </row>
    <row r="39" spans="1:7" ht="58.5" customHeight="1" x14ac:dyDescent="0.25">
      <c r="A39" s="37" t="s">
        <v>31</v>
      </c>
      <c r="B39" s="38" t="s">
        <v>14</v>
      </c>
      <c r="C39" s="38" t="s">
        <v>73</v>
      </c>
      <c r="D39" s="40">
        <v>2000</v>
      </c>
      <c r="E39" s="40"/>
      <c r="F39" s="48"/>
      <c r="G39" s="38" t="s">
        <v>16</v>
      </c>
    </row>
    <row r="40" spans="1:7" ht="58.5" customHeight="1" x14ac:dyDescent="0.25">
      <c r="A40" s="61" t="s">
        <v>31</v>
      </c>
      <c r="B40" s="62" t="s">
        <v>14</v>
      </c>
      <c r="C40" s="62" t="s">
        <v>139</v>
      </c>
      <c r="D40" s="64">
        <v>11042.4</v>
      </c>
      <c r="E40" s="64" t="s">
        <v>122</v>
      </c>
      <c r="F40" s="65">
        <v>0</v>
      </c>
      <c r="G40" s="62" t="s">
        <v>16</v>
      </c>
    </row>
    <row r="41" spans="1:7" ht="58.5" customHeight="1" x14ac:dyDescent="0.25">
      <c r="A41" s="61" t="s">
        <v>31</v>
      </c>
      <c r="B41" s="62" t="s">
        <v>14</v>
      </c>
      <c r="C41" s="62" t="s">
        <v>139</v>
      </c>
      <c r="D41" s="64">
        <v>11042.4</v>
      </c>
      <c r="E41" s="64" t="s">
        <v>122</v>
      </c>
      <c r="F41" s="65">
        <v>0</v>
      </c>
      <c r="G41" s="62" t="s">
        <v>16</v>
      </c>
    </row>
    <row r="42" spans="1:7" ht="58.5" customHeight="1" x14ac:dyDescent="0.25">
      <c r="A42" s="37" t="s">
        <v>27</v>
      </c>
      <c r="B42" s="38" t="s">
        <v>14</v>
      </c>
      <c r="C42" s="38" t="s">
        <v>74</v>
      </c>
      <c r="D42" s="40">
        <v>43300</v>
      </c>
      <c r="E42" s="40">
        <v>10500</v>
      </c>
      <c r="F42" s="47">
        <v>32800</v>
      </c>
      <c r="G42" s="38" t="s">
        <v>16</v>
      </c>
    </row>
    <row r="43" spans="1:7" ht="58.5" customHeight="1" x14ac:dyDescent="0.25">
      <c r="A43" s="37" t="s">
        <v>27</v>
      </c>
      <c r="B43" s="38" t="s">
        <v>14</v>
      </c>
      <c r="C43" s="38" t="s">
        <v>75</v>
      </c>
      <c r="D43" s="81">
        <v>1270</v>
      </c>
      <c r="E43" s="40"/>
      <c r="F43" s="48"/>
      <c r="G43" s="38" t="s">
        <v>16</v>
      </c>
    </row>
    <row r="44" spans="1:7" ht="58.5" customHeight="1" x14ac:dyDescent="0.25">
      <c r="A44" s="61" t="s">
        <v>27</v>
      </c>
      <c r="B44" s="62" t="s">
        <v>14</v>
      </c>
      <c r="C44" s="62" t="s">
        <v>144</v>
      </c>
      <c r="D44" s="64">
        <v>430</v>
      </c>
      <c r="E44" s="64" t="s">
        <v>122</v>
      </c>
      <c r="F44" s="65">
        <v>0</v>
      </c>
      <c r="G44" s="62" t="s">
        <v>16</v>
      </c>
    </row>
    <row r="45" spans="1:7" ht="58.5" customHeight="1" x14ac:dyDescent="0.25">
      <c r="A45" s="37" t="s">
        <v>27</v>
      </c>
      <c r="B45" s="38" t="s">
        <v>14</v>
      </c>
      <c r="C45" s="38" t="s">
        <v>76</v>
      </c>
      <c r="D45" s="40">
        <v>56000</v>
      </c>
      <c r="E45" s="40">
        <v>38350.14</v>
      </c>
      <c r="F45" s="47">
        <v>17649.86</v>
      </c>
      <c r="G45" s="38" t="s">
        <v>16</v>
      </c>
    </row>
    <row r="46" spans="1:7" ht="58.5" customHeight="1" x14ac:dyDescent="0.25">
      <c r="A46" s="37" t="s">
        <v>27</v>
      </c>
      <c r="B46" s="38" t="s">
        <v>14</v>
      </c>
      <c r="C46" s="38" t="s">
        <v>77</v>
      </c>
      <c r="D46" s="40">
        <v>43613.04</v>
      </c>
      <c r="E46" s="40">
        <v>29075.360000000001</v>
      </c>
      <c r="F46" s="47">
        <v>14537.68</v>
      </c>
      <c r="G46" s="38" t="s">
        <v>16</v>
      </c>
    </row>
    <row r="47" spans="1:7" ht="58.5" customHeight="1" x14ac:dyDescent="0.25">
      <c r="A47" s="61" t="s">
        <v>27</v>
      </c>
      <c r="B47" s="62" t="s">
        <v>14</v>
      </c>
      <c r="C47" s="62" t="s">
        <v>136</v>
      </c>
      <c r="D47" s="64">
        <v>10000</v>
      </c>
      <c r="E47" s="64" t="s">
        <v>122</v>
      </c>
      <c r="F47" s="65">
        <v>0</v>
      </c>
      <c r="G47" s="62" t="s">
        <v>16</v>
      </c>
    </row>
    <row r="48" spans="1:7" ht="58.5" customHeight="1" x14ac:dyDescent="0.25">
      <c r="A48" s="61" t="s">
        <v>27</v>
      </c>
      <c r="B48" s="62" t="s">
        <v>14</v>
      </c>
      <c r="C48" s="62" t="s">
        <v>136</v>
      </c>
      <c r="D48" s="64">
        <v>4000</v>
      </c>
      <c r="E48" s="64" t="s">
        <v>122</v>
      </c>
      <c r="F48" s="65">
        <v>0</v>
      </c>
      <c r="G48" s="62" t="s">
        <v>16</v>
      </c>
    </row>
    <row r="49" spans="1:7" ht="58.5" customHeight="1" x14ac:dyDescent="0.25">
      <c r="A49" s="61" t="s">
        <v>27</v>
      </c>
      <c r="B49" s="62" t="s">
        <v>14</v>
      </c>
      <c r="C49" s="62" t="s">
        <v>155</v>
      </c>
      <c r="D49" s="64">
        <v>6000</v>
      </c>
      <c r="E49" s="64" t="s">
        <v>122</v>
      </c>
      <c r="F49" s="65">
        <v>0</v>
      </c>
      <c r="G49" s="62" t="s">
        <v>16</v>
      </c>
    </row>
    <row r="50" spans="1:7" ht="58.5" customHeight="1" x14ac:dyDescent="0.25">
      <c r="A50" s="61" t="s">
        <v>27</v>
      </c>
      <c r="B50" s="62" t="s">
        <v>14</v>
      </c>
      <c r="C50" s="62" t="s">
        <v>155</v>
      </c>
      <c r="D50" s="64">
        <v>27120</v>
      </c>
      <c r="E50" s="64" t="s">
        <v>122</v>
      </c>
      <c r="F50" s="65">
        <v>0</v>
      </c>
      <c r="G50" s="62" t="s">
        <v>16</v>
      </c>
    </row>
    <row r="51" spans="1:7" ht="58.5" customHeight="1" x14ac:dyDescent="0.25">
      <c r="A51" s="61" t="s">
        <v>27</v>
      </c>
      <c r="B51" s="62" t="s">
        <v>14</v>
      </c>
      <c r="C51" s="62" t="s">
        <v>162</v>
      </c>
      <c r="D51" s="64">
        <v>2400</v>
      </c>
      <c r="E51" s="64" t="s">
        <v>122</v>
      </c>
      <c r="F51" s="65">
        <v>0</v>
      </c>
      <c r="G51" s="62" t="s">
        <v>16</v>
      </c>
    </row>
    <row r="52" spans="1:7" ht="58.5" customHeight="1" x14ac:dyDescent="0.25">
      <c r="A52" s="61" t="s">
        <v>27</v>
      </c>
      <c r="B52" s="62" t="s">
        <v>14</v>
      </c>
      <c r="C52" s="62" t="s">
        <v>162</v>
      </c>
      <c r="D52" s="64">
        <v>7800</v>
      </c>
      <c r="E52" s="64" t="s">
        <v>122</v>
      </c>
      <c r="F52" s="65">
        <v>0</v>
      </c>
      <c r="G52" s="62" t="s">
        <v>16</v>
      </c>
    </row>
    <row r="53" spans="1:7" ht="58.5" customHeight="1" x14ac:dyDescent="0.25">
      <c r="A53" s="61" t="s">
        <v>27</v>
      </c>
      <c r="B53" s="62" t="s">
        <v>14</v>
      </c>
      <c r="C53" s="62" t="s">
        <v>162</v>
      </c>
      <c r="D53" s="64">
        <v>35100</v>
      </c>
      <c r="E53" s="64" t="s">
        <v>122</v>
      </c>
      <c r="F53" s="65">
        <v>0</v>
      </c>
      <c r="G53" s="62" t="s">
        <v>16</v>
      </c>
    </row>
    <row r="54" spans="1:7" ht="58.5" customHeight="1" x14ac:dyDescent="0.25">
      <c r="A54" s="61" t="s">
        <v>27</v>
      </c>
      <c r="B54" s="62" t="s">
        <v>14</v>
      </c>
      <c r="C54" s="62" t="s">
        <v>162</v>
      </c>
      <c r="D54" s="64">
        <v>2600</v>
      </c>
      <c r="E54" s="64" t="s">
        <v>122</v>
      </c>
      <c r="F54" s="65">
        <v>0</v>
      </c>
      <c r="G54" s="62" t="s">
        <v>16</v>
      </c>
    </row>
    <row r="55" spans="1:7" ht="58.5" customHeight="1" x14ac:dyDescent="0.25">
      <c r="A55" s="37" t="s">
        <v>27</v>
      </c>
      <c r="B55" s="38" t="s">
        <v>14</v>
      </c>
      <c r="C55" s="38" t="s">
        <v>162</v>
      </c>
      <c r="D55" s="40">
        <v>26000</v>
      </c>
      <c r="E55" s="40"/>
      <c r="F55" s="47">
        <v>26000</v>
      </c>
      <c r="G55" s="38" t="s">
        <v>16</v>
      </c>
    </row>
    <row r="56" spans="1:7" ht="58.5" customHeight="1" x14ac:dyDescent="0.25">
      <c r="A56" s="37" t="s">
        <v>78</v>
      </c>
      <c r="B56" s="38" t="s">
        <v>14</v>
      </c>
      <c r="C56" s="38" t="s">
        <v>23</v>
      </c>
      <c r="D56" s="39">
        <v>15000</v>
      </c>
      <c r="E56" s="40"/>
      <c r="F56" s="48"/>
      <c r="G56" s="38" t="s">
        <v>16</v>
      </c>
    </row>
    <row r="57" spans="1:7" ht="58.5" customHeight="1" x14ac:dyDescent="0.25">
      <c r="A57" s="61" t="s">
        <v>48</v>
      </c>
      <c r="B57" s="62" t="s">
        <v>14</v>
      </c>
      <c r="C57" s="62" t="s">
        <v>111</v>
      </c>
      <c r="D57" s="63">
        <v>6000</v>
      </c>
      <c r="E57" s="64" t="s">
        <v>122</v>
      </c>
      <c r="F57" s="65">
        <v>0</v>
      </c>
      <c r="G57" s="62" t="s">
        <v>16</v>
      </c>
    </row>
    <row r="58" spans="1:7" ht="58.5" customHeight="1" x14ac:dyDescent="0.25">
      <c r="A58" s="37" t="s">
        <v>48</v>
      </c>
      <c r="B58" s="38" t="s">
        <v>14</v>
      </c>
      <c r="C58" s="38" t="s">
        <v>59</v>
      </c>
      <c r="D58" s="39">
        <v>2000</v>
      </c>
      <c r="E58" s="40"/>
      <c r="F58" s="48"/>
      <c r="G58" s="38" t="s">
        <v>16</v>
      </c>
    </row>
    <row r="59" spans="1:7" ht="58.5" customHeight="1" x14ac:dyDescent="0.25">
      <c r="A59" s="61" t="s">
        <v>48</v>
      </c>
      <c r="B59" s="62" t="s">
        <v>14</v>
      </c>
      <c r="C59" s="62" t="s">
        <v>133</v>
      </c>
      <c r="D59" s="63">
        <v>12600</v>
      </c>
      <c r="E59" s="64" t="s">
        <v>122</v>
      </c>
      <c r="F59" s="65">
        <v>0</v>
      </c>
      <c r="G59" s="62" t="s">
        <v>16</v>
      </c>
    </row>
    <row r="60" spans="1:7" ht="58.5" customHeight="1" x14ac:dyDescent="0.25">
      <c r="A60" s="61" t="s">
        <v>79</v>
      </c>
      <c r="B60" s="62" t="s">
        <v>14</v>
      </c>
      <c r="C60" s="62" t="s">
        <v>103</v>
      </c>
      <c r="D60" s="67">
        <v>28500</v>
      </c>
      <c r="E60" s="64" t="s">
        <v>122</v>
      </c>
      <c r="F60" s="65">
        <v>0</v>
      </c>
      <c r="G60" s="62" t="s">
        <v>16</v>
      </c>
    </row>
    <row r="61" spans="1:7" ht="58.5" customHeight="1" x14ac:dyDescent="0.25">
      <c r="A61" s="61" t="s">
        <v>79</v>
      </c>
      <c r="B61" s="62" t="s">
        <v>14</v>
      </c>
      <c r="C61" s="62" t="s">
        <v>131</v>
      </c>
      <c r="D61" s="67">
        <v>12540</v>
      </c>
      <c r="E61" s="64" t="s">
        <v>122</v>
      </c>
      <c r="F61" s="65">
        <v>0</v>
      </c>
      <c r="G61" s="62" t="s">
        <v>16</v>
      </c>
    </row>
    <row r="62" spans="1:7" ht="58.5" customHeight="1" x14ac:dyDescent="0.25">
      <c r="A62" s="61" t="s">
        <v>79</v>
      </c>
      <c r="B62" s="62" t="s">
        <v>14</v>
      </c>
      <c r="C62" s="62" t="s">
        <v>158</v>
      </c>
      <c r="D62" s="67">
        <v>7708</v>
      </c>
      <c r="E62" s="64" t="s">
        <v>122</v>
      </c>
      <c r="F62" s="65">
        <v>0</v>
      </c>
      <c r="G62" s="62" t="s">
        <v>16</v>
      </c>
    </row>
    <row r="63" spans="1:7" ht="58.5" customHeight="1" x14ac:dyDescent="0.25">
      <c r="A63" s="37" t="s">
        <v>79</v>
      </c>
      <c r="B63" s="38" t="s">
        <v>14</v>
      </c>
      <c r="C63" s="38" t="s">
        <v>60</v>
      </c>
      <c r="D63" s="57">
        <v>13006</v>
      </c>
      <c r="E63" s="40"/>
      <c r="F63" s="48"/>
      <c r="G63" s="38" t="s">
        <v>16</v>
      </c>
    </row>
    <row r="64" spans="1:7" ht="58.5" customHeight="1" x14ac:dyDescent="0.25">
      <c r="A64" s="61" t="s">
        <v>79</v>
      </c>
      <c r="B64" s="62" t="s">
        <v>14</v>
      </c>
      <c r="C64" s="62" t="s">
        <v>130</v>
      </c>
      <c r="D64" s="63">
        <v>16746</v>
      </c>
      <c r="E64" s="64" t="s">
        <v>122</v>
      </c>
      <c r="F64" s="65">
        <v>0</v>
      </c>
      <c r="G64" s="62" t="s">
        <v>16</v>
      </c>
    </row>
    <row r="65" spans="1:7" ht="58.5" customHeight="1" x14ac:dyDescent="0.25">
      <c r="A65" s="61" t="s">
        <v>79</v>
      </c>
      <c r="B65" s="62" t="s">
        <v>14</v>
      </c>
      <c r="C65" s="62" t="s">
        <v>116</v>
      </c>
      <c r="D65" s="67">
        <v>2126</v>
      </c>
      <c r="E65" s="64" t="s">
        <v>122</v>
      </c>
      <c r="F65" s="65">
        <v>0</v>
      </c>
      <c r="G65" s="62" t="s">
        <v>16</v>
      </c>
    </row>
    <row r="66" spans="1:7" ht="58.5" customHeight="1" x14ac:dyDescent="0.25">
      <c r="A66" s="87" t="s">
        <v>79</v>
      </c>
      <c r="B66" s="88" t="s">
        <v>14</v>
      </c>
      <c r="C66" s="88" t="s">
        <v>170</v>
      </c>
      <c r="D66" s="71">
        <v>2495</v>
      </c>
      <c r="E66" s="89" t="s">
        <v>122</v>
      </c>
      <c r="F66" s="90">
        <v>0</v>
      </c>
      <c r="G66" s="88" t="s">
        <v>16</v>
      </c>
    </row>
    <row r="67" spans="1:7" ht="58.5" customHeight="1" x14ac:dyDescent="0.25">
      <c r="A67" s="87" t="s">
        <v>79</v>
      </c>
      <c r="B67" s="88" t="s">
        <v>14</v>
      </c>
      <c r="C67" s="88" t="s">
        <v>169</v>
      </c>
      <c r="D67" s="71">
        <v>720</v>
      </c>
      <c r="E67" s="89" t="s">
        <v>122</v>
      </c>
      <c r="F67" s="90">
        <v>0</v>
      </c>
      <c r="G67" s="88" t="s">
        <v>16</v>
      </c>
    </row>
    <row r="68" spans="1:7" ht="58.5" customHeight="1" x14ac:dyDescent="0.25">
      <c r="A68" s="37" t="s">
        <v>79</v>
      </c>
      <c r="B68" s="38" t="s">
        <v>14</v>
      </c>
      <c r="C68" s="38" t="s">
        <v>61</v>
      </c>
      <c r="D68" s="84">
        <v>73240.210000000006</v>
      </c>
      <c r="E68" s="40"/>
      <c r="F68" s="48"/>
      <c r="G68" s="38" t="s">
        <v>16</v>
      </c>
    </row>
    <row r="69" spans="1:7" ht="58.5" customHeight="1" x14ac:dyDescent="0.25">
      <c r="A69" s="37" t="s">
        <v>79</v>
      </c>
      <c r="B69" s="38" t="s">
        <v>14</v>
      </c>
      <c r="C69" s="38" t="s">
        <v>80</v>
      </c>
      <c r="D69" s="73">
        <v>1941.5</v>
      </c>
      <c r="E69" s="40"/>
      <c r="F69" s="48"/>
      <c r="G69" s="38" t="s">
        <v>16</v>
      </c>
    </row>
    <row r="70" spans="1:7" ht="58.5" customHeight="1" x14ac:dyDescent="0.25">
      <c r="A70" s="61" t="s">
        <v>79</v>
      </c>
      <c r="B70" s="62" t="s">
        <v>14</v>
      </c>
      <c r="C70" s="62" t="s">
        <v>125</v>
      </c>
      <c r="D70" s="67">
        <v>1275</v>
      </c>
      <c r="E70" s="64" t="s">
        <v>122</v>
      </c>
      <c r="F70" s="65">
        <v>0</v>
      </c>
      <c r="G70" s="62" t="s">
        <v>16</v>
      </c>
    </row>
    <row r="71" spans="1:7" ht="58.5" customHeight="1" x14ac:dyDescent="0.25">
      <c r="A71" s="61" t="s">
        <v>79</v>
      </c>
      <c r="B71" s="62" t="s">
        <v>14</v>
      </c>
      <c r="C71" s="68" t="s">
        <v>110</v>
      </c>
      <c r="D71" s="67">
        <v>11600</v>
      </c>
      <c r="E71" s="64" t="s">
        <v>122</v>
      </c>
      <c r="F71" s="65">
        <v>0</v>
      </c>
      <c r="G71" s="62" t="s">
        <v>16</v>
      </c>
    </row>
    <row r="72" spans="1:7" ht="58.5" customHeight="1" x14ac:dyDescent="0.25">
      <c r="A72" s="61" t="s">
        <v>79</v>
      </c>
      <c r="B72" s="62" t="s">
        <v>14</v>
      </c>
      <c r="C72" s="69" t="s">
        <v>102</v>
      </c>
      <c r="D72" s="67">
        <v>1240</v>
      </c>
      <c r="E72" s="64" t="s">
        <v>122</v>
      </c>
      <c r="F72" s="65">
        <v>0</v>
      </c>
      <c r="G72" s="62" t="s">
        <v>16</v>
      </c>
    </row>
    <row r="73" spans="1:7" ht="58.5" customHeight="1" x14ac:dyDescent="0.25">
      <c r="A73" s="61" t="s">
        <v>79</v>
      </c>
      <c r="B73" s="62" t="s">
        <v>14</v>
      </c>
      <c r="C73" s="69" t="s">
        <v>99</v>
      </c>
      <c r="D73" s="67">
        <v>4380</v>
      </c>
      <c r="E73" s="64" t="s">
        <v>122</v>
      </c>
      <c r="F73" s="65">
        <v>0</v>
      </c>
      <c r="G73" s="62" t="s">
        <v>16</v>
      </c>
    </row>
    <row r="74" spans="1:7" ht="58.5" customHeight="1" x14ac:dyDescent="0.25">
      <c r="A74" s="61" t="s">
        <v>79</v>
      </c>
      <c r="B74" s="62" t="s">
        <v>14</v>
      </c>
      <c r="C74" s="69" t="s">
        <v>101</v>
      </c>
      <c r="D74" s="67">
        <v>10638</v>
      </c>
      <c r="E74" s="63" t="s">
        <v>122</v>
      </c>
      <c r="F74" s="65">
        <v>0</v>
      </c>
      <c r="G74" s="62" t="s">
        <v>16</v>
      </c>
    </row>
    <row r="75" spans="1:7" ht="58.5" customHeight="1" x14ac:dyDescent="0.25">
      <c r="A75" s="61" t="s">
        <v>79</v>
      </c>
      <c r="B75" s="62" t="s">
        <v>14</v>
      </c>
      <c r="C75" s="70" t="s">
        <v>113</v>
      </c>
      <c r="D75" s="67">
        <v>4122.5</v>
      </c>
      <c r="E75" s="63" t="s">
        <v>122</v>
      </c>
      <c r="F75" s="65">
        <v>0</v>
      </c>
      <c r="G75" s="62" t="s">
        <v>16</v>
      </c>
    </row>
    <row r="76" spans="1:7" ht="58.5" customHeight="1" x14ac:dyDescent="0.25">
      <c r="A76" s="61" t="s">
        <v>79</v>
      </c>
      <c r="B76" s="62" t="s">
        <v>14</v>
      </c>
      <c r="C76" s="69" t="s">
        <v>100</v>
      </c>
      <c r="D76" s="67">
        <v>6380</v>
      </c>
      <c r="E76" s="63" t="s">
        <v>122</v>
      </c>
      <c r="F76" s="65">
        <v>0</v>
      </c>
      <c r="G76" s="62" t="s">
        <v>16</v>
      </c>
    </row>
    <row r="77" spans="1:7" ht="58.5" customHeight="1" x14ac:dyDescent="0.25">
      <c r="A77" s="87" t="s">
        <v>79</v>
      </c>
      <c r="B77" s="88" t="s">
        <v>14</v>
      </c>
      <c r="C77" s="91" t="s">
        <v>178</v>
      </c>
      <c r="D77" s="71">
        <v>890</v>
      </c>
      <c r="E77" s="85" t="s">
        <v>122</v>
      </c>
      <c r="F77" s="90">
        <v>0</v>
      </c>
      <c r="G77" s="88" t="s">
        <v>16</v>
      </c>
    </row>
    <row r="78" spans="1:7" ht="58.5" customHeight="1" x14ac:dyDescent="0.25">
      <c r="A78" s="61" t="s">
        <v>79</v>
      </c>
      <c r="B78" s="62" t="s">
        <v>14</v>
      </c>
      <c r="C78" s="69" t="s">
        <v>134</v>
      </c>
      <c r="D78" s="67">
        <v>1510</v>
      </c>
      <c r="E78" s="63" t="s">
        <v>122</v>
      </c>
      <c r="F78" s="65">
        <v>0</v>
      </c>
      <c r="G78" s="62" t="s">
        <v>16</v>
      </c>
    </row>
    <row r="79" spans="1:7" ht="58.5" customHeight="1" x14ac:dyDescent="0.25">
      <c r="A79" s="61" t="s">
        <v>79</v>
      </c>
      <c r="B79" s="62" t="s">
        <v>14</v>
      </c>
      <c r="C79" s="69" t="s">
        <v>135</v>
      </c>
      <c r="D79" s="67">
        <v>10560</v>
      </c>
      <c r="E79" s="63" t="s">
        <v>122</v>
      </c>
      <c r="F79" s="65">
        <v>0</v>
      </c>
      <c r="G79" s="62" t="s">
        <v>16</v>
      </c>
    </row>
    <row r="80" spans="1:7" ht="58.5" customHeight="1" x14ac:dyDescent="0.25">
      <c r="A80" s="61" t="s">
        <v>79</v>
      </c>
      <c r="B80" s="62" t="s">
        <v>14</v>
      </c>
      <c r="C80" s="69" t="s">
        <v>140</v>
      </c>
      <c r="D80" s="67">
        <v>28000</v>
      </c>
      <c r="E80" s="63" t="s">
        <v>122</v>
      </c>
      <c r="F80" s="65">
        <v>0</v>
      </c>
      <c r="G80" s="62" t="s">
        <v>16</v>
      </c>
    </row>
    <row r="81" spans="1:8" ht="58.5" customHeight="1" x14ac:dyDescent="0.25">
      <c r="A81" s="61" t="s">
        <v>79</v>
      </c>
      <c r="B81" s="62" t="s">
        <v>14</v>
      </c>
      <c r="C81" s="70" t="s">
        <v>141</v>
      </c>
      <c r="D81" s="67">
        <v>2680</v>
      </c>
      <c r="E81" s="63" t="s">
        <v>122</v>
      </c>
      <c r="F81" s="65">
        <v>0</v>
      </c>
      <c r="G81" s="62" t="s">
        <v>16</v>
      </c>
    </row>
    <row r="82" spans="1:8" ht="58.5" customHeight="1" x14ac:dyDescent="0.25">
      <c r="A82" s="61" t="s">
        <v>79</v>
      </c>
      <c r="B82" s="62" t="s">
        <v>14</v>
      </c>
      <c r="C82" s="70" t="s">
        <v>142</v>
      </c>
      <c r="D82" s="67">
        <v>6375</v>
      </c>
      <c r="E82" s="63" t="s">
        <v>122</v>
      </c>
      <c r="F82" s="65">
        <v>0</v>
      </c>
      <c r="G82" s="62" t="s">
        <v>16</v>
      </c>
    </row>
    <row r="83" spans="1:8" ht="58.5" customHeight="1" x14ac:dyDescent="0.25">
      <c r="A83" s="61" t="s">
        <v>79</v>
      </c>
      <c r="B83" s="62" t="s">
        <v>14</v>
      </c>
      <c r="C83" s="70" t="s">
        <v>143</v>
      </c>
      <c r="D83" s="67">
        <v>71192</v>
      </c>
      <c r="E83" s="64" t="s">
        <v>122</v>
      </c>
      <c r="F83" s="65">
        <v>0</v>
      </c>
      <c r="G83" s="62" t="s">
        <v>16</v>
      </c>
    </row>
    <row r="84" spans="1:8" ht="58.5" customHeight="1" x14ac:dyDescent="0.25">
      <c r="A84" s="61" t="s">
        <v>79</v>
      </c>
      <c r="B84" s="62" t="s">
        <v>14</v>
      </c>
      <c r="C84" s="70" t="s">
        <v>156</v>
      </c>
      <c r="D84" s="67">
        <v>5916.53</v>
      </c>
      <c r="E84" s="64" t="s">
        <v>122</v>
      </c>
      <c r="F84" s="65">
        <v>0</v>
      </c>
      <c r="G84" s="62" t="s">
        <v>16</v>
      </c>
    </row>
    <row r="85" spans="1:8" ht="58.5" customHeight="1" x14ac:dyDescent="0.25">
      <c r="A85" s="61" t="s">
        <v>81</v>
      </c>
      <c r="B85" s="62" t="s">
        <v>14</v>
      </c>
      <c r="C85" s="62" t="s">
        <v>124</v>
      </c>
      <c r="D85" s="63">
        <v>24600</v>
      </c>
      <c r="E85" s="64" t="s">
        <v>122</v>
      </c>
      <c r="F85" s="65">
        <v>0</v>
      </c>
      <c r="G85" s="62" t="s">
        <v>16</v>
      </c>
    </row>
    <row r="86" spans="1:8" ht="58.5" customHeight="1" x14ac:dyDescent="0.25">
      <c r="A86" s="37" t="s">
        <v>81</v>
      </c>
      <c r="B86" s="38" t="s">
        <v>14</v>
      </c>
      <c r="C86" s="38" t="s">
        <v>62</v>
      </c>
      <c r="D86" s="39">
        <v>23400</v>
      </c>
      <c r="E86" s="40"/>
      <c r="F86" s="48"/>
      <c r="G86" s="38" t="s">
        <v>16</v>
      </c>
    </row>
    <row r="87" spans="1:8" ht="58.5" customHeight="1" x14ac:dyDescent="0.25">
      <c r="A87" s="61" t="s">
        <v>81</v>
      </c>
      <c r="B87" s="62" t="s">
        <v>14</v>
      </c>
      <c r="C87" s="62" t="s">
        <v>172</v>
      </c>
      <c r="D87" s="63">
        <v>28250</v>
      </c>
      <c r="E87" s="64" t="s">
        <v>122</v>
      </c>
      <c r="F87" s="65">
        <v>0</v>
      </c>
      <c r="G87" s="62" t="s">
        <v>16</v>
      </c>
    </row>
    <row r="88" spans="1:8" ht="58.5" customHeight="1" x14ac:dyDescent="0.25">
      <c r="A88" s="87" t="s">
        <v>48</v>
      </c>
      <c r="B88" s="88" t="s">
        <v>14</v>
      </c>
      <c r="C88" s="88" t="s">
        <v>132</v>
      </c>
      <c r="D88" s="85">
        <v>8000</v>
      </c>
      <c r="E88" s="89"/>
      <c r="F88" s="90">
        <v>0</v>
      </c>
      <c r="G88" s="88" t="s">
        <v>16</v>
      </c>
    </row>
    <row r="89" spans="1:8" ht="58.5" customHeight="1" x14ac:dyDescent="0.25">
      <c r="A89" s="87" t="s">
        <v>79</v>
      </c>
      <c r="B89" s="88" t="s">
        <v>14</v>
      </c>
      <c r="C89" s="88" t="s">
        <v>126</v>
      </c>
      <c r="D89" s="85">
        <v>7100</v>
      </c>
      <c r="E89" s="89"/>
      <c r="F89" s="90">
        <v>0</v>
      </c>
      <c r="G89" s="88" t="s">
        <v>16</v>
      </c>
    </row>
    <row r="90" spans="1:8" ht="58.5" customHeight="1" x14ac:dyDescent="0.25">
      <c r="A90" s="87" t="s">
        <v>79</v>
      </c>
      <c r="B90" s="88" t="s">
        <v>14</v>
      </c>
      <c r="C90" s="88" t="s">
        <v>129</v>
      </c>
      <c r="D90" s="85">
        <v>4900</v>
      </c>
      <c r="E90" s="89"/>
      <c r="F90" s="90">
        <v>0</v>
      </c>
      <c r="G90" s="88" t="s">
        <v>16</v>
      </c>
    </row>
    <row r="91" spans="1:8" ht="58.5" customHeight="1" x14ac:dyDescent="0.25">
      <c r="A91" s="87" t="s">
        <v>79</v>
      </c>
      <c r="B91" s="88" t="s">
        <v>14</v>
      </c>
      <c r="C91" s="88" t="s">
        <v>117</v>
      </c>
      <c r="D91" s="85">
        <v>1797</v>
      </c>
      <c r="E91" s="89"/>
      <c r="F91" s="90">
        <v>0</v>
      </c>
      <c r="G91" s="88" t="s">
        <v>16</v>
      </c>
    </row>
    <row r="92" spans="1:8" ht="58.5" customHeight="1" x14ac:dyDescent="0.25">
      <c r="A92" s="37" t="s">
        <v>166</v>
      </c>
      <c r="B92" s="38" t="s">
        <v>14</v>
      </c>
      <c r="C92" s="38" t="s">
        <v>165</v>
      </c>
      <c r="D92" s="39">
        <v>15489.6</v>
      </c>
      <c r="E92" s="40"/>
      <c r="F92" s="78"/>
      <c r="G92" s="38" t="s">
        <v>16</v>
      </c>
    </row>
    <row r="93" spans="1:8" x14ac:dyDescent="0.25">
      <c r="A93" s="21"/>
      <c r="B93" s="22"/>
      <c r="C93" s="22"/>
      <c r="D93" s="23"/>
      <c r="E93" s="22"/>
      <c r="F93" s="22"/>
      <c r="G93" s="22"/>
    </row>
    <row r="94" spans="1:8" ht="23.25" customHeight="1" x14ac:dyDescent="0.25">
      <c r="A94" s="8"/>
      <c r="B94" s="55"/>
      <c r="C94" s="22"/>
      <c r="D94" s="55"/>
      <c r="E94" s="35"/>
      <c r="F94" s="35"/>
      <c r="G94" s="8"/>
    </row>
    <row r="95" spans="1:8" ht="64.5" customHeight="1" x14ac:dyDescent="0.25">
      <c r="A95" s="16"/>
      <c r="B95" s="16"/>
      <c r="C95" s="120">
        <v>1522036.03</v>
      </c>
      <c r="D95" s="121"/>
      <c r="E95" s="115" t="s">
        <v>16</v>
      </c>
      <c r="F95" s="115"/>
      <c r="G95" s="113"/>
      <c r="H95" s="17"/>
    </row>
    <row r="96" spans="1:8" ht="50.25" customHeight="1" x14ac:dyDescent="0.25">
      <c r="A96" s="16"/>
      <c r="B96" s="16"/>
      <c r="C96" s="53">
        <v>10839780</v>
      </c>
      <c r="D96" s="16"/>
      <c r="E96" s="114" t="str">
        <f>Лист1!$O$44</f>
        <v>Закупки у единственного поставщика (подрядчика, исполнителя) по ч 1 п .32. ст. 93</v>
      </c>
      <c r="F96" s="115"/>
      <c r="G96" s="116"/>
      <c r="H96" s="17"/>
    </row>
    <row r="97" spans="1:8" ht="51" customHeight="1" x14ac:dyDescent="0.25">
      <c r="A97" s="16"/>
      <c r="B97" s="16"/>
      <c r="C97" s="53">
        <v>510000</v>
      </c>
      <c r="D97" s="16"/>
      <c r="E97" s="114" t="str">
        <f>Лист1!$O$43</f>
        <v>Закупки у единственного поставщика (подрядчика, исполнителя) по ч 1 п 8   ст. 93</v>
      </c>
      <c r="F97" s="115"/>
      <c r="G97" s="116"/>
      <c r="H97" s="17"/>
    </row>
    <row r="98" spans="1:8" ht="51" customHeight="1" x14ac:dyDescent="0.25">
      <c r="A98" s="16"/>
      <c r="B98" s="16"/>
      <c r="C98" s="40">
        <v>53949.16</v>
      </c>
      <c r="D98" s="16"/>
      <c r="E98" s="115" t="str">
        <f>Лист1!$O$40</f>
        <v>Закупки у единственного поставщика (подрядчика, исполнителя) по ч 1 п .29. ст. 93</v>
      </c>
      <c r="F98" s="115"/>
      <c r="G98" s="113"/>
      <c r="H98" s="17"/>
    </row>
    <row r="99" spans="1:8" ht="51" customHeight="1" x14ac:dyDescent="0.25">
      <c r="A99" s="16"/>
      <c r="B99" s="16"/>
      <c r="C99" s="40">
        <v>1126800</v>
      </c>
      <c r="D99" s="16"/>
      <c r="E99" s="111" t="s">
        <v>41</v>
      </c>
      <c r="F99" s="112"/>
      <c r="G99" s="113"/>
      <c r="H99" s="17"/>
    </row>
    <row r="100" spans="1:8" ht="51" customHeight="1" x14ac:dyDescent="0.25">
      <c r="A100" s="16"/>
      <c r="B100" s="16"/>
      <c r="C100" s="40">
        <v>276872.26</v>
      </c>
      <c r="D100" s="16"/>
      <c r="E100" s="111" t="s">
        <v>82</v>
      </c>
      <c r="F100" s="112"/>
      <c r="G100" s="112"/>
      <c r="H100" s="113"/>
    </row>
    <row r="101" spans="1:8" ht="51" customHeight="1" x14ac:dyDescent="0.25">
      <c r="A101" s="16"/>
      <c r="B101" s="16"/>
      <c r="C101" s="40">
        <v>144500</v>
      </c>
      <c r="D101" s="16"/>
      <c r="E101" s="111" t="s">
        <v>167</v>
      </c>
      <c r="F101" s="112"/>
      <c r="G101" s="112"/>
      <c r="H101" s="79"/>
    </row>
    <row r="102" spans="1:8" ht="45" customHeight="1" x14ac:dyDescent="0.25">
      <c r="A102" s="16"/>
      <c r="B102" s="16"/>
      <c r="C102" s="40">
        <v>1230431.1499999999</v>
      </c>
      <c r="D102" s="16"/>
      <c r="E102" s="114" t="s">
        <v>83</v>
      </c>
      <c r="F102" s="115"/>
      <c r="G102" s="116"/>
      <c r="H102" s="17"/>
    </row>
    <row r="103" spans="1:8" ht="45" customHeight="1" x14ac:dyDescent="0.25">
      <c r="A103" s="16"/>
      <c r="B103" s="16"/>
      <c r="C103" s="52">
        <v>15704368.6</v>
      </c>
      <c r="D103" s="16"/>
      <c r="E103" s="44"/>
      <c r="F103" s="44"/>
      <c r="G103" s="45" t="s">
        <v>42</v>
      </c>
      <c r="H103" s="17"/>
    </row>
    <row r="104" spans="1:8" ht="15.75" x14ac:dyDescent="0.25">
      <c r="A104" s="11"/>
      <c r="C104" s="52"/>
    </row>
    <row r="105" spans="1:8" ht="54" customHeight="1" x14ac:dyDescent="0.25">
      <c r="A105" s="49"/>
    </row>
  </sheetData>
  <mergeCells count="16">
    <mergeCell ref="E100:H100"/>
    <mergeCell ref="E99:G99"/>
    <mergeCell ref="E102:G102"/>
    <mergeCell ref="A1:G1"/>
    <mergeCell ref="A2:A4"/>
    <mergeCell ref="B2:D2"/>
    <mergeCell ref="G2:G4"/>
    <mergeCell ref="B3:C4"/>
    <mergeCell ref="D3:D4"/>
    <mergeCell ref="B5:C5"/>
    <mergeCell ref="E98:G98"/>
    <mergeCell ref="E95:G95"/>
    <mergeCell ref="E96:G96"/>
    <mergeCell ref="E97:G97"/>
    <mergeCell ref="C95:D95"/>
    <mergeCell ref="E101:G101"/>
  </mergeCells>
  <phoneticPr fontId="0" type="noConversion"/>
  <pageMargins left="0.23622047244094491" right="0.23622047244094491" top="0.39370078740157483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2015-01-21T01:54:35Z</cp:lastPrinted>
  <dcterms:created xsi:type="dcterms:W3CDTF">2006-09-28T05:33:49Z</dcterms:created>
  <dcterms:modified xsi:type="dcterms:W3CDTF">2020-09-29T02:10:39Z</dcterms:modified>
</cp:coreProperties>
</file>